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105" windowWidth="18300" windowHeight="12915"/>
  </bookViews>
  <sheets>
    <sheet name="INFO" sheetId="6" r:id="rId1"/>
    <sheet name="CT LA SALLE" sheetId="2" r:id="rId2"/>
    <sheet name="ES CENTRE TyP" sheetId="5" r:id="rId3"/>
    <sheet name="MATCH POINT" sheetId="4" r:id="rId4"/>
    <sheet name="CT FELANITX" sheetId="3" r:id="rId5"/>
  </sheets>
  <definedNames>
    <definedName name="_xlnm._FilterDatabase" localSheetId="1" hidden="1">'CT LA SALLE'!$C$14:$H$14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5"/>
  <c r="I12" i="3"/>
  <c r="I12" i="4"/>
  <c r="I12" i="2"/>
</calcChain>
</file>

<file path=xl/sharedStrings.xml><?xml version="1.0" encoding="utf-8"?>
<sst xmlns="http://schemas.openxmlformats.org/spreadsheetml/2006/main" count="213" uniqueCount="89">
  <si>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</si>
  <si>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</si>
  <si>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</si>
  <si>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</si>
  <si>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</si>
  <si>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</si>
  <si>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</si>
  <si>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</si>
  <si>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</si>
  <si>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</si>
  <si>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</si>
  <si>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</si>
  <si>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</si>
  <si>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</si>
  <si>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</si>
  <si>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</si>
  <si>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</si>
  <si>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</si>
  <si>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 xml:space="preserve">CADETE 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</si>
  <si>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</si>
  <si>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</si>
  <si>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</si>
  <si>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</si>
  <si>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</si>
  <si>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</si>
  <si>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</si>
  <si>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</si>
  <si>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</si>
  <si>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</si>
  <si>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</si>
  <si>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</si>
  <si>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</si>
  <si>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</si>
  <si>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</si>
  <si>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</si>
  <si>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MONTÓN SUPER</t>
  </si>
  <si>
    <t>, HANNAH</t>
  </si>
  <si>
    <t>BESTARD NICOLAU</t>
  </si>
  <si>
    <t>, MÓNICA</t>
  </si>
  <si>
    <t>REBASSA FRAU</t>
  </si>
  <si>
    <t>, CRISTINA</t>
  </si>
  <si>
    <t>CABRER PERICAS</t>
  </si>
  <si>
    <t>, PAULA</t>
  </si>
  <si>
    <t>DÍAZ ADROVER</t>
  </si>
  <si>
    <t>josecabrer@hotmail.es</t>
  </si>
  <si>
    <t>CLUB TENNIS LA SALLE</t>
  </si>
  <si>
    <t>JOSE Mª CABRER, JUAN ROJAS, PEP JORDI MATAS, PEDRO J DALMAU, RAFAEL MORENO, PERE A BAUZA</t>
  </si>
  <si>
    <t>MATCHPOINT MALLORCA</t>
  </si>
  <si>
    <t>LANGIU</t>
  </si>
  <si>
    <t>GRETA</t>
  </si>
  <si>
    <t>SUNYER ROTGER</t>
  </si>
  <si>
    <t>AINA</t>
  </si>
  <si>
    <t>SC</t>
  </si>
  <si>
    <t>Joan Bautisa Borrás Isern</t>
  </si>
  <si>
    <t>650 08 90 28</t>
  </si>
  <si>
    <t>tistaborras@gmail.com</t>
  </si>
  <si>
    <t>25/11/!8</t>
  </si>
  <si>
    <t>C.T. FELANITX</t>
  </si>
  <si>
    <t>MARIA ANTONIA MAIMO VIDAL</t>
  </si>
  <si>
    <t>PATRICIA FONSECA LUIS</t>
  </si>
  <si>
    <t>MARIA DEL MAR MORA BARCELO</t>
  </si>
  <si>
    <t>MARIA HERNANDEZ PROHENS</t>
  </si>
  <si>
    <t>MARIA ANTONIA BENNASAR CANTALLOPS</t>
  </si>
  <si>
    <t>S/C</t>
  </si>
  <si>
    <t>CRISTINA MARCOS CAÑAS</t>
  </si>
  <si>
    <t>TRAMITE</t>
  </si>
  <si>
    <t>TOFOL BENNASAR MANRESA / JOAN I. ALBONS MESTRE</t>
  </si>
  <si>
    <t>630078109 / 650185057</t>
  </si>
  <si>
    <t>MCENROE@TELEFONICA.NET / JOANISIDRE76@GMAIL.COM</t>
  </si>
  <si>
    <t>ESCENTRE TENIS &amp; PADEL</t>
  </si>
  <si>
    <t>CANAVES BUFÍ</t>
  </si>
  <si>
    <t>MAR</t>
  </si>
  <si>
    <t>ARROYO BAUER</t>
  </si>
  <si>
    <t>LAURA</t>
  </si>
  <si>
    <t>AMOROS YARZA</t>
  </si>
  <si>
    <t>MARTA</t>
  </si>
  <si>
    <t>MORAGUES CAPO</t>
  </si>
  <si>
    <t>MARIA MERCÈ</t>
  </si>
  <si>
    <t>M DEL MAR MUÑOZ / IBAN BARRERA</t>
  </si>
  <si>
    <t>653951421/605826867</t>
  </si>
  <si>
    <t>administracio@escentremanacor.com</t>
  </si>
  <si>
    <t>CAMPEONATO MALLORCA POR EQUIPOS JUVENILES 2019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</si>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</sst>
</file>

<file path=xl/styles.xml><?xml version="1.0" encoding="utf-8"?>
<styleSheet xmlns="http://schemas.openxmlformats.org/spreadsheetml/2006/main">
  <numFmts count="1">
    <numFmt numFmtId="164" formatCode="d\-m\-yy;@"/>
  </numFmts>
  <fonts count="2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i/>
      <sz val="11"/>
      <color theme="1"/>
      <name val="DINPro-Regular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8" fillId="0" borderId="2" xfId="0" applyFont="1" applyBorder="1" applyAlignment="1" applyProtection="1">
      <alignment horizontal="center" wrapText="1"/>
      <protection locked="0"/>
    </xf>
    <xf numFmtId="0" fontId="6" fillId="0" borderId="8" xfId="0" applyFont="1" applyBorder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justify" wrapText="1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14" fontId="14" fillId="0" borderId="6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164" fontId="6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533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961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J17" sqref="J17"/>
    </sheetView>
  </sheetViews>
  <sheetFormatPr baseColWidth="10" defaultRowHeight="15"/>
  <sheetData>
    <row r="2" spans="1:1" ht="21.75">
      <c r="A2" s="67" t="s">
        <v>81</v>
      </c>
    </row>
    <row r="3" spans="1:1" ht="15.75">
      <c r="A3" s="68" t="s">
        <v>82</v>
      </c>
    </row>
    <row r="5" spans="1:1">
      <c r="A5" s="69" t="s">
        <v>83</v>
      </c>
    </row>
    <row r="6" spans="1:1">
      <c r="A6" s="70" t="s">
        <v>84</v>
      </c>
    </row>
    <row r="7" spans="1:1">
      <c r="A7" s="70" t="s">
        <v>85</v>
      </c>
    </row>
    <row r="9" spans="1:1">
      <c r="A9" s="69" t="s">
        <v>86</v>
      </c>
    </row>
    <row r="10" spans="1:1">
      <c r="A10" s="70" t="s">
        <v>87</v>
      </c>
    </row>
    <row r="11" spans="1:1">
      <c r="A11" s="70" t="s">
        <v>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H9" sqref="H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0.28515625" customWidth="1"/>
    <col min="6" max="6" width="12.42578125" customWidth="1"/>
    <col min="7" max="7" width="11.85546875" customWidth="1"/>
    <col min="8" max="8" width="12" customWidth="1"/>
    <col min="9" max="9" width="9.42578125" customWidth="1"/>
  </cols>
  <sheetData>
    <row r="6" spans="1:14" ht="21.75" customHeight="1">
      <c r="C6" s="53" t="s">
        <v>30</v>
      </c>
      <c r="D6" s="53"/>
      <c r="E6" s="53"/>
      <c r="F6" s="53"/>
      <c r="G6" s="53"/>
      <c r="H6" s="53"/>
    </row>
    <row r="7" spans="1:14" ht="18" customHeight="1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" customHeight="1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8" customHeight="1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8" customHeight="1">
      <c r="C10" s="4"/>
      <c r="D10" s="13" t="s">
        <v>25</v>
      </c>
      <c r="E10" s="16" t="s">
        <v>27</v>
      </c>
      <c r="F10" s="15"/>
      <c r="G10" s="15"/>
      <c r="H10" s="15"/>
      <c r="N10" s="2" t="s">
        <v>11</v>
      </c>
    </row>
    <row r="11" spans="1:14" ht="18" customHeight="1" thickBot="1">
      <c r="C11" s="4"/>
      <c r="D11" s="17"/>
      <c r="E11" s="15"/>
      <c r="F11" s="15"/>
      <c r="G11" s="15"/>
      <c r="H11" s="15"/>
      <c r="N11" s="2" t="s">
        <v>12</v>
      </c>
    </row>
    <row r="12" spans="1:14" ht="18" customHeight="1" thickBot="1">
      <c r="C12" s="18" t="s">
        <v>16</v>
      </c>
      <c r="D12" s="19" t="s">
        <v>18</v>
      </c>
      <c r="E12" s="20" t="s">
        <v>24</v>
      </c>
      <c r="F12" s="56" t="s">
        <v>45</v>
      </c>
      <c r="G12" s="57"/>
      <c r="H12" s="58"/>
      <c r="I12" s="36">
        <f>SUM(G15:G16)</f>
        <v>1137</v>
      </c>
      <c r="N12" s="2" t="s">
        <v>13</v>
      </c>
    </row>
    <row r="13" spans="1:14" ht="18" customHeight="1" thickBot="1">
      <c r="C13" s="59"/>
      <c r="D13" s="59"/>
      <c r="E13" s="59"/>
      <c r="F13" s="59"/>
      <c r="G13" s="59"/>
      <c r="H13" s="59"/>
      <c r="N13" s="2"/>
    </row>
    <row r="14" spans="1:14" ht="28.5" customHeight="1" thickBot="1">
      <c r="C14" s="21" t="s">
        <v>0</v>
      </c>
      <c r="D14" s="60" t="s">
        <v>29</v>
      </c>
      <c r="E14" s="61"/>
      <c r="F14" s="22" t="s">
        <v>1</v>
      </c>
      <c r="G14" s="23" t="s">
        <v>2</v>
      </c>
      <c r="H14" s="24" t="s">
        <v>3</v>
      </c>
    </row>
    <row r="15" spans="1:14" ht="18" customHeight="1" thickBot="1">
      <c r="C15" s="25">
        <v>1</v>
      </c>
      <c r="D15" s="27" t="s">
        <v>43</v>
      </c>
      <c r="E15" s="27" t="s">
        <v>40</v>
      </c>
      <c r="F15" s="28">
        <v>5945764</v>
      </c>
      <c r="G15" s="28">
        <v>491</v>
      </c>
      <c r="H15" s="29">
        <v>38689</v>
      </c>
      <c r="N15" s="2">
        <v>2018</v>
      </c>
    </row>
    <row r="16" spans="1:14" ht="18" customHeight="1" thickBot="1">
      <c r="C16" s="25">
        <v>2</v>
      </c>
      <c r="D16" s="27" t="s">
        <v>41</v>
      </c>
      <c r="E16" s="27" t="s">
        <v>42</v>
      </c>
      <c r="F16" s="28">
        <v>5943875</v>
      </c>
      <c r="G16" s="28">
        <v>646</v>
      </c>
      <c r="H16" s="29">
        <v>38018</v>
      </c>
      <c r="N16" s="2">
        <v>2019</v>
      </c>
    </row>
    <row r="17" spans="2:15" ht="18" customHeight="1" thickBot="1">
      <c r="C17" s="25">
        <v>3</v>
      </c>
      <c r="D17" s="27" t="s">
        <v>35</v>
      </c>
      <c r="E17" s="27" t="s">
        <v>36</v>
      </c>
      <c r="F17" s="28">
        <v>5990975</v>
      </c>
      <c r="G17" s="28">
        <v>1639</v>
      </c>
      <c r="H17" s="29">
        <v>38909</v>
      </c>
      <c r="N17" s="2" t="s">
        <v>14</v>
      </c>
    </row>
    <row r="18" spans="2:15" ht="18" customHeight="1" thickBot="1">
      <c r="C18" s="25">
        <v>4</v>
      </c>
      <c r="D18" s="27" t="s">
        <v>37</v>
      </c>
      <c r="E18" s="27" t="s">
        <v>38</v>
      </c>
      <c r="F18" s="28">
        <v>5983532</v>
      </c>
      <c r="G18" s="28">
        <v>2494</v>
      </c>
      <c r="H18" s="29">
        <v>38890</v>
      </c>
      <c r="N18" s="2" t="s">
        <v>19</v>
      </c>
      <c r="O18" s="2" t="s">
        <v>26</v>
      </c>
    </row>
    <row r="19" spans="2:15" ht="18" customHeight="1" thickBot="1">
      <c r="C19" s="25">
        <v>5</v>
      </c>
      <c r="D19" s="27" t="s">
        <v>39</v>
      </c>
      <c r="E19" s="27" t="s">
        <v>40</v>
      </c>
      <c r="F19" s="28">
        <v>5990991</v>
      </c>
      <c r="G19" s="28">
        <v>4010</v>
      </c>
      <c r="H19" s="29">
        <v>39049</v>
      </c>
      <c r="N19" s="2" t="s">
        <v>15</v>
      </c>
      <c r="O19" s="2" t="s">
        <v>27</v>
      </c>
    </row>
    <row r="20" spans="2:15" ht="18" customHeight="1" thickBot="1">
      <c r="C20" s="25">
        <v>6</v>
      </c>
      <c r="D20" s="26" t="s">
        <v>4</v>
      </c>
      <c r="E20" s="27"/>
      <c r="F20" s="28"/>
      <c r="G20" s="28" t="s">
        <v>4</v>
      </c>
      <c r="H20" s="29"/>
      <c r="N20" s="2" t="s">
        <v>31</v>
      </c>
    </row>
    <row r="21" spans="2:15" ht="18" customHeight="1" thickBot="1">
      <c r="C21" s="25">
        <v>7</v>
      </c>
      <c r="D21" s="26" t="s">
        <v>4</v>
      </c>
      <c r="E21" s="27"/>
      <c r="F21" s="28"/>
      <c r="G21" s="28" t="s">
        <v>4</v>
      </c>
      <c r="H21" s="29"/>
      <c r="N21" s="2" t="s">
        <v>17</v>
      </c>
    </row>
    <row r="22" spans="2:15" ht="18" customHeight="1">
      <c r="C22" s="7"/>
      <c r="D22" s="7"/>
      <c r="E22" s="7"/>
      <c r="F22" s="7"/>
      <c r="G22" s="7"/>
      <c r="H22" s="7"/>
      <c r="N22" s="2" t="s">
        <v>20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42.95" customHeight="1" thickBot="1">
      <c r="C24" s="30"/>
      <c r="D24" s="31" t="s">
        <v>28</v>
      </c>
      <c r="E24" s="62" t="s">
        <v>46</v>
      </c>
      <c r="F24" s="62"/>
      <c r="G24" s="62"/>
      <c r="H24" s="62"/>
      <c r="N24" s="2" t="s">
        <v>22</v>
      </c>
    </row>
    <row r="25" spans="2:15" ht="18" customHeight="1" thickBot="1">
      <c r="C25" s="30"/>
      <c r="D25" s="32" t="s">
        <v>5</v>
      </c>
      <c r="E25" s="63">
        <v>617080402</v>
      </c>
      <c r="F25" s="63"/>
      <c r="G25" s="63"/>
      <c r="H25" s="63"/>
      <c r="N25" s="2" t="s">
        <v>23</v>
      </c>
    </row>
    <row r="26" spans="2:15" ht="18" customHeight="1" thickBot="1">
      <c r="C26" s="30"/>
      <c r="D26" s="32" t="s">
        <v>8</v>
      </c>
      <c r="E26" s="63" t="s">
        <v>44</v>
      </c>
      <c r="F26" s="63"/>
      <c r="G26" s="63"/>
      <c r="H26" s="63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33" t="s">
        <v>33</v>
      </c>
      <c r="D28" s="33"/>
      <c r="E28" s="33"/>
      <c r="F28" s="33"/>
      <c r="G28" s="33"/>
      <c r="H28" s="34"/>
    </row>
    <row r="29" spans="2:15" ht="18" customHeight="1">
      <c r="B29" s="3"/>
      <c r="C29" s="33" t="s">
        <v>34</v>
      </c>
      <c r="D29" s="33"/>
      <c r="E29" s="33"/>
      <c r="F29" s="33"/>
      <c r="G29" s="33"/>
      <c r="H29" s="34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8" customHeight="1" thickBot="1">
      <c r="C33" s="54" t="s">
        <v>32</v>
      </c>
      <c r="D33" s="54"/>
      <c r="E33" s="55"/>
      <c r="F33" s="55"/>
      <c r="G33" s="55"/>
      <c r="H33" s="55"/>
    </row>
    <row r="34" spans="3:8" ht="18" customHeight="1">
      <c r="C34" s="4"/>
      <c r="D34" s="4"/>
      <c r="E34" s="4"/>
      <c r="F34" s="4"/>
      <c r="G34" s="4"/>
      <c r="H34" s="4"/>
    </row>
    <row r="35" spans="3:8" ht="18" customHeight="1">
      <c r="C35" s="4"/>
      <c r="D35" s="4"/>
      <c r="E35" s="4"/>
      <c r="F35" s="4"/>
      <c r="G35" s="4"/>
      <c r="H35" s="4"/>
    </row>
    <row r="36" spans="3:8" ht="18" customHeight="1">
      <c r="C36" s="4"/>
      <c r="D36" s="4"/>
      <c r="E36" s="5"/>
      <c r="F36" s="4"/>
      <c r="G36" s="4"/>
      <c r="H36" s="4"/>
    </row>
    <row r="37" spans="3:8" ht="18" customHeight="1">
      <c r="C37" s="6"/>
      <c r="D37" s="4"/>
      <c r="E37" s="4"/>
      <c r="F37" s="4"/>
      <c r="G37" s="4"/>
      <c r="H37" s="4"/>
    </row>
  </sheetData>
  <sheetProtection sort="0"/>
  <sortState ref="D15:H18">
    <sortCondition ref="G15:G18"/>
  </sortState>
  <mergeCells count="9">
    <mergeCell ref="C6:H6"/>
    <mergeCell ref="C33:D33"/>
    <mergeCell ref="E33:H33"/>
    <mergeCell ref="F12:H12"/>
    <mergeCell ref="C13:H13"/>
    <mergeCell ref="D14:E14"/>
    <mergeCell ref="E24:H24"/>
    <mergeCell ref="E25:H25"/>
    <mergeCell ref="E26:H26"/>
  </mergeCells>
  <dataValidations disablePrompts="1"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D12">
      <formula1>$N$20:$N$25</formula1>
    </dataValidation>
    <dataValidation type="list" allowBlank="1" showDropDown="1" showInputMessage="1" showErrorMessage="1" sqref="C12">
      <formula1>$N$20:$N$25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I1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F22" sqref="F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85546875" customWidth="1"/>
  </cols>
  <sheetData>
    <row r="6" spans="1:14" ht="21.75">
      <c r="C6" s="53" t="s">
        <v>30</v>
      </c>
      <c r="D6" s="53"/>
      <c r="E6" s="53"/>
      <c r="F6" s="53"/>
      <c r="G6" s="53"/>
      <c r="H6" s="53"/>
    </row>
    <row r="7" spans="1:14" ht="18.75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.75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5.7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5.75">
      <c r="C10" s="4"/>
      <c r="D10" s="13" t="s">
        <v>25</v>
      </c>
      <c r="E10" s="1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17"/>
      <c r="E11" s="15"/>
      <c r="F11" s="15"/>
      <c r="G11" s="15"/>
      <c r="H11" s="15"/>
      <c r="N11" s="2" t="s">
        <v>12</v>
      </c>
    </row>
    <row r="12" spans="1:14" ht="15.75" thickBot="1">
      <c r="C12" s="18" t="s">
        <v>16</v>
      </c>
      <c r="D12" s="19" t="s">
        <v>18</v>
      </c>
      <c r="E12" s="20" t="s">
        <v>24</v>
      </c>
      <c r="F12" s="56" t="s">
        <v>69</v>
      </c>
      <c r="G12" s="57"/>
      <c r="H12" s="58"/>
      <c r="I12" s="36">
        <f>SUM(G15:G16)</f>
        <v>2011</v>
      </c>
      <c r="N12" s="2" t="s">
        <v>13</v>
      </c>
    </row>
    <row r="13" spans="1:14" ht="15.75" thickBot="1">
      <c r="C13" s="59"/>
      <c r="D13" s="59"/>
      <c r="E13" s="59"/>
      <c r="F13" s="59"/>
      <c r="G13" s="59"/>
      <c r="H13" s="59"/>
      <c r="N13" s="2"/>
    </row>
    <row r="14" spans="1:14" ht="25.5" thickBot="1">
      <c r="C14" s="21" t="s">
        <v>0</v>
      </c>
      <c r="D14" s="60" t="s">
        <v>29</v>
      </c>
      <c r="E14" s="61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26" t="s">
        <v>70</v>
      </c>
      <c r="E15" s="27" t="s">
        <v>71</v>
      </c>
      <c r="F15" s="28">
        <v>5948403</v>
      </c>
      <c r="G15" s="28">
        <v>928</v>
      </c>
      <c r="H15" s="29">
        <v>39013</v>
      </c>
      <c r="N15" s="2">
        <v>2018</v>
      </c>
    </row>
    <row r="16" spans="1:14" ht="15.75" thickBot="1">
      <c r="C16" s="25">
        <v>2</v>
      </c>
      <c r="D16" s="26" t="s">
        <v>72</v>
      </c>
      <c r="E16" s="27" t="s">
        <v>73</v>
      </c>
      <c r="F16" s="28">
        <v>5912250</v>
      </c>
      <c r="G16" s="28">
        <v>1083</v>
      </c>
      <c r="H16" s="29">
        <v>38060</v>
      </c>
      <c r="N16" s="2">
        <v>2019</v>
      </c>
    </row>
    <row r="17" spans="2:15" ht="18" customHeight="1" thickBot="1">
      <c r="C17" s="25">
        <v>3</v>
      </c>
      <c r="D17" s="26" t="s">
        <v>74</v>
      </c>
      <c r="E17" s="27" t="s">
        <v>75</v>
      </c>
      <c r="F17" s="28">
        <v>5932547</v>
      </c>
      <c r="G17" s="28">
        <v>1940</v>
      </c>
      <c r="H17" s="29">
        <v>37811</v>
      </c>
      <c r="N17" s="2" t="s">
        <v>14</v>
      </c>
    </row>
    <row r="18" spans="2:15" ht="18" customHeight="1" thickBot="1">
      <c r="C18" s="25">
        <v>4</v>
      </c>
      <c r="D18" s="26" t="s">
        <v>76</v>
      </c>
      <c r="E18" s="27" t="s">
        <v>77</v>
      </c>
      <c r="F18" s="28">
        <v>5930921</v>
      </c>
      <c r="G18" s="28">
        <v>1975</v>
      </c>
      <c r="H18" s="29">
        <v>38038</v>
      </c>
      <c r="N18" s="2" t="s">
        <v>19</v>
      </c>
      <c r="O18" s="2" t="s">
        <v>26</v>
      </c>
    </row>
    <row r="19" spans="2:15" ht="18" customHeight="1" thickBot="1">
      <c r="C19" s="25">
        <v>5</v>
      </c>
      <c r="D19" s="26" t="s">
        <v>4</v>
      </c>
      <c r="E19" s="27"/>
      <c r="F19" s="28"/>
      <c r="G19" s="28" t="s">
        <v>4</v>
      </c>
      <c r="H19" s="29"/>
      <c r="N19" s="2" t="s">
        <v>15</v>
      </c>
      <c r="O19" s="2" t="s">
        <v>27</v>
      </c>
    </row>
    <row r="20" spans="2:15" ht="18" customHeight="1" thickBot="1">
      <c r="C20" s="25">
        <v>6</v>
      </c>
      <c r="D20" s="26" t="s">
        <v>4</v>
      </c>
      <c r="E20" s="27"/>
      <c r="F20" s="28"/>
      <c r="G20" s="28" t="s">
        <v>4</v>
      </c>
      <c r="H20" s="29"/>
      <c r="N20" s="2" t="s">
        <v>31</v>
      </c>
    </row>
    <row r="21" spans="2:15" ht="18" customHeight="1" thickBot="1">
      <c r="C21" s="25">
        <v>7</v>
      </c>
      <c r="D21" s="26" t="s">
        <v>4</v>
      </c>
      <c r="E21" s="27"/>
      <c r="F21" s="28"/>
      <c r="G21" s="28" t="s">
        <v>4</v>
      </c>
      <c r="H21" s="29"/>
      <c r="N21" s="2" t="s">
        <v>17</v>
      </c>
    </row>
    <row r="22" spans="2:15" ht="18" customHeight="1">
      <c r="C22" s="7"/>
      <c r="D22" s="7"/>
      <c r="E22" s="7"/>
      <c r="F22" s="7"/>
      <c r="G22" s="7"/>
      <c r="H22" s="7"/>
      <c r="N22" s="2" t="s">
        <v>20</v>
      </c>
    </row>
    <row r="23" spans="2:15" ht="18" customHeight="1">
      <c r="C23" s="7"/>
      <c r="D23" s="7"/>
      <c r="E23" s="7"/>
      <c r="F23" s="7"/>
      <c r="G23" s="7"/>
      <c r="H23" s="7"/>
      <c r="N23" s="2" t="s">
        <v>21</v>
      </c>
    </row>
    <row r="24" spans="2:15" ht="18" customHeight="1" thickBot="1">
      <c r="C24" s="30"/>
      <c r="D24" s="31" t="s">
        <v>28</v>
      </c>
      <c r="E24" s="62" t="s">
        <v>78</v>
      </c>
      <c r="F24" s="62"/>
      <c r="G24" s="62"/>
      <c r="H24" s="62"/>
      <c r="N24" s="2" t="s">
        <v>22</v>
      </c>
    </row>
    <row r="25" spans="2:15" ht="18" customHeight="1" thickBot="1">
      <c r="C25" s="30"/>
      <c r="D25" s="32" t="s">
        <v>5</v>
      </c>
      <c r="E25" s="63" t="s">
        <v>79</v>
      </c>
      <c r="F25" s="63"/>
      <c r="G25" s="63"/>
      <c r="H25" s="63"/>
      <c r="N25" s="2" t="s">
        <v>23</v>
      </c>
    </row>
    <row r="26" spans="2:15" ht="18" customHeight="1" thickBot="1">
      <c r="C26" s="30"/>
      <c r="D26" s="32" t="s">
        <v>8</v>
      </c>
      <c r="E26" s="63" t="s">
        <v>80</v>
      </c>
      <c r="F26" s="63"/>
      <c r="G26" s="63"/>
      <c r="H26" s="63"/>
    </row>
    <row r="27" spans="2:15" ht="18" customHeight="1">
      <c r="C27" s="4"/>
      <c r="D27" s="4"/>
      <c r="E27" s="4"/>
      <c r="F27" s="4"/>
      <c r="G27" s="4"/>
      <c r="H27" s="4"/>
    </row>
    <row r="28" spans="2:15" ht="18" customHeight="1">
      <c r="B28" s="3"/>
      <c r="C28" s="33" t="s">
        <v>33</v>
      </c>
      <c r="D28" s="33"/>
      <c r="E28" s="33"/>
      <c r="F28" s="33"/>
      <c r="G28" s="33"/>
      <c r="H28" s="34"/>
    </row>
    <row r="29" spans="2:15" ht="18" customHeight="1">
      <c r="B29" s="3"/>
      <c r="C29" s="33" t="s">
        <v>34</v>
      </c>
      <c r="D29" s="33"/>
      <c r="E29" s="33"/>
      <c r="F29" s="33"/>
      <c r="G29" s="33"/>
      <c r="H29" s="34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35" t="s">
        <v>32</v>
      </c>
      <c r="D33" s="35"/>
      <c r="E33" s="64">
        <v>43412</v>
      </c>
      <c r="F33" s="55"/>
      <c r="G33" s="55"/>
      <c r="H33" s="55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8">
    <mergeCell ref="E26:H26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28515625" customWidth="1"/>
  </cols>
  <sheetData>
    <row r="6" spans="1:14" ht="21.75">
      <c r="C6" s="53" t="s">
        <v>30</v>
      </c>
      <c r="D6" s="53"/>
      <c r="E6" s="53"/>
      <c r="F6" s="53"/>
      <c r="G6" s="53"/>
      <c r="H6" s="53"/>
    </row>
    <row r="7" spans="1:14" ht="18.75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.75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5.7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5.75">
      <c r="C10" s="4"/>
      <c r="D10" s="13" t="s">
        <v>25</v>
      </c>
      <c r="E10" s="1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17"/>
      <c r="E11" s="15"/>
      <c r="F11" s="15"/>
      <c r="G11" s="15"/>
      <c r="H11" s="15"/>
      <c r="N11" s="2" t="s">
        <v>12</v>
      </c>
    </row>
    <row r="12" spans="1:14" ht="15.75" thickBot="1">
      <c r="C12" s="18" t="s">
        <v>16</v>
      </c>
      <c r="D12" s="19" t="s">
        <v>18</v>
      </c>
      <c r="E12" s="20" t="s">
        <v>24</v>
      </c>
      <c r="F12" s="56" t="s">
        <v>47</v>
      </c>
      <c r="G12" s="57"/>
      <c r="H12" s="58"/>
      <c r="I12" s="36">
        <f>G15+8000</f>
        <v>8962</v>
      </c>
      <c r="N12" s="2" t="s">
        <v>13</v>
      </c>
    </row>
    <row r="13" spans="1:14" ht="15.75" thickBot="1">
      <c r="C13" s="59"/>
      <c r="D13" s="59"/>
      <c r="E13" s="59"/>
      <c r="F13" s="59"/>
      <c r="G13" s="59"/>
      <c r="H13" s="59"/>
      <c r="N13" s="2"/>
    </row>
    <row r="14" spans="1:14" ht="25.5" thickBot="1">
      <c r="C14" s="21" t="s">
        <v>0</v>
      </c>
      <c r="D14" s="60" t="s">
        <v>29</v>
      </c>
      <c r="E14" s="61"/>
      <c r="F14" s="22" t="s">
        <v>1</v>
      </c>
      <c r="G14" s="23" t="s">
        <v>2</v>
      </c>
      <c r="H14" s="24" t="s">
        <v>3</v>
      </c>
    </row>
    <row r="15" spans="1:14" ht="15.75" thickBot="1">
      <c r="C15" s="25">
        <v>1</v>
      </c>
      <c r="D15" s="37" t="s">
        <v>48</v>
      </c>
      <c r="E15" s="38" t="s">
        <v>49</v>
      </c>
      <c r="F15" s="39">
        <v>5989019</v>
      </c>
      <c r="G15" s="39">
        <v>962</v>
      </c>
      <c r="H15" s="40">
        <v>37902</v>
      </c>
      <c r="N15" s="2">
        <v>2018</v>
      </c>
    </row>
    <row r="16" spans="1:14" ht="15.75" thickBot="1">
      <c r="C16" s="25">
        <v>2</v>
      </c>
      <c r="D16" s="26" t="s">
        <v>50</v>
      </c>
      <c r="E16" s="27" t="s">
        <v>51</v>
      </c>
      <c r="F16" s="28">
        <v>5958428</v>
      </c>
      <c r="G16" s="28" t="s">
        <v>52</v>
      </c>
      <c r="H16" s="29">
        <v>37834</v>
      </c>
      <c r="N16" s="2">
        <v>2019</v>
      </c>
    </row>
    <row r="17" spans="2:15" ht="18" customHeight="1" thickBot="1">
      <c r="C17" s="25">
        <v>3</v>
      </c>
      <c r="D17" s="26"/>
      <c r="E17" s="27"/>
      <c r="F17" s="28"/>
      <c r="G17" s="28"/>
      <c r="H17" s="29"/>
      <c r="N17" s="2" t="s">
        <v>14</v>
      </c>
    </row>
    <row r="18" spans="2:15" ht="18" customHeight="1" thickBot="1">
      <c r="C18" s="25">
        <v>4</v>
      </c>
      <c r="D18" s="26"/>
      <c r="E18" s="27"/>
      <c r="F18" s="28"/>
      <c r="G18" s="28"/>
      <c r="H18" s="29"/>
      <c r="N18" s="2" t="s">
        <v>19</v>
      </c>
      <c r="O18" s="2" t="s">
        <v>26</v>
      </c>
    </row>
    <row r="19" spans="2:15" ht="18" customHeight="1" thickBot="1">
      <c r="C19" s="25">
        <v>5</v>
      </c>
      <c r="D19" s="26" t="s">
        <v>4</v>
      </c>
      <c r="E19" s="27"/>
      <c r="F19" s="28"/>
      <c r="G19" s="28" t="s">
        <v>4</v>
      </c>
      <c r="H19" s="29"/>
      <c r="N19" s="2" t="s">
        <v>15</v>
      </c>
      <c r="O19" s="2" t="s">
        <v>27</v>
      </c>
    </row>
    <row r="20" spans="2:15" ht="18" customHeight="1">
      <c r="C20" s="7"/>
      <c r="D20" s="7"/>
      <c r="E20" s="7"/>
      <c r="F20" s="7"/>
      <c r="G20" s="7"/>
      <c r="H20" s="7"/>
      <c r="N20" s="2" t="s">
        <v>20</v>
      </c>
    </row>
    <row r="21" spans="2:15" ht="18" customHeight="1">
      <c r="C21" s="7"/>
      <c r="D21" s="7"/>
      <c r="E21" s="7"/>
      <c r="F21" s="7"/>
      <c r="G21" s="7"/>
      <c r="H21" s="7"/>
      <c r="N21" s="2" t="s">
        <v>21</v>
      </c>
    </row>
    <row r="22" spans="2:15" ht="18" customHeight="1" thickBot="1">
      <c r="C22" s="30"/>
      <c r="D22" s="31" t="s">
        <v>28</v>
      </c>
      <c r="E22" s="62" t="s">
        <v>53</v>
      </c>
      <c r="F22" s="62"/>
      <c r="G22" s="62"/>
      <c r="H22" s="62"/>
      <c r="N22" s="2" t="s">
        <v>22</v>
      </c>
    </row>
    <row r="23" spans="2:15" ht="18" customHeight="1" thickBot="1">
      <c r="C23" s="30"/>
      <c r="D23" s="32" t="s">
        <v>5</v>
      </c>
      <c r="E23" s="63" t="s">
        <v>54</v>
      </c>
      <c r="F23" s="63"/>
      <c r="G23" s="63"/>
      <c r="H23" s="63"/>
      <c r="N23" s="2" t="s">
        <v>23</v>
      </c>
    </row>
    <row r="24" spans="2:15" ht="18" customHeight="1" thickBot="1">
      <c r="C24" s="30"/>
      <c r="D24" s="32" t="s">
        <v>8</v>
      </c>
      <c r="E24" s="63" t="s">
        <v>55</v>
      </c>
      <c r="F24" s="63"/>
      <c r="G24" s="63"/>
      <c r="H24" s="63"/>
    </row>
    <row r="25" spans="2:15" ht="18" customHeight="1">
      <c r="C25" s="4"/>
      <c r="D25" s="4"/>
      <c r="E25" s="4"/>
      <c r="F25" s="4"/>
      <c r="G25" s="4"/>
      <c r="H25" s="4"/>
    </row>
    <row r="26" spans="2:15" ht="18" customHeight="1">
      <c r="B26" s="3"/>
      <c r="C26" s="33" t="s">
        <v>33</v>
      </c>
      <c r="D26" s="33"/>
      <c r="E26" s="33"/>
      <c r="F26" s="33"/>
      <c r="G26" s="33"/>
      <c r="H26" s="34"/>
    </row>
    <row r="27" spans="2:15" ht="18" customHeight="1">
      <c r="B27" s="3"/>
      <c r="C27" s="33" t="s">
        <v>34</v>
      </c>
      <c r="D27" s="33"/>
      <c r="E27" s="33"/>
      <c r="F27" s="33"/>
      <c r="G27" s="33"/>
      <c r="H27" s="34"/>
    </row>
    <row r="28" spans="2:15" ht="18" customHeight="1">
      <c r="B28" s="3"/>
      <c r="C28" s="41"/>
      <c r="D28" s="41"/>
      <c r="E28" s="41"/>
      <c r="F28" s="41"/>
      <c r="G28" s="41"/>
      <c r="H28" s="41"/>
      <c r="I28" s="42"/>
      <c r="J28" s="42"/>
      <c r="K28" s="42"/>
    </row>
    <row r="29" spans="2:15" ht="18" customHeight="1">
      <c r="B29" s="3"/>
      <c r="C29" s="41"/>
      <c r="D29" s="41"/>
      <c r="E29" s="41"/>
      <c r="F29" s="41"/>
      <c r="G29" s="41"/>
      <c r="H29" s="41"/>
      <c r="I29" s="42"/>
      <c r="J29" s="43"/>
      <c r="K29" s="42"/>
    </row>
    <row r="30" spans="2:15" ht="18" customHeight="1">
      <c r="C30" s="7"/>
      <c r="D30" s="7"/>
      <c r="E30" s="7"/>
      <c r="F30" s="7"/>
      <c r="G30" s="7"/>
      <c r="H30" s="7"/>
    </row>
    <row r="31" spans="2:15" ht="18" customHeight="1">
      <c r="C31" s="7"/>
      <c r="D31" s="7"/>
      <c r="E31" s="7"/>
      <c r="F31" s="7"/>
      <c r="G31" s="7"/>
      <c r="H31" s="7"/>
    </row>
    <row r="32" spans="2:15" ht="18" customHeight="1">
      <c r="C32" s="4"/>
      <c r="D32" s="4"/>
      <c r="E32" s="4"/>
      <c r="F32" s="4"/>
      <c r="G32" s="4"/>
      <c r="H32" s="4"/>
    </row>
    <row r="33" spans="3:8" ht="15.75" thickBot="1">
      <c r="C33" s="35" t="s">
        <v>32</v>
      </c>
      <c r="D33" s="35"/>
      <c r="E33" s="55" t="s">
        <v>56</v>
      </c>
      <c r="F33" s="55"/>
      <c r="G33" s="55"/>
      <c r="H33" s="55"/>
    </row>
    <row r="34" spans="3:8" ht="15">
      <c r="C34" s="4"/>
      <c r="D34" s="4"/>
      <c r="E34" s="4"/>
      <c r="F34" s="4"/>
      <c r="G34" s="4"/>
      <c r="H34" s="4"/>
    </row>
    <row r="35" spans="3:8" ht="15">
      <c r="C35" s="4"/>
      <c r="D35" s="4"/>
      <c r="E35" s="4"/>
      <c r="F35" s="4"/>
      <c r="G35" s="4"/>
      <c r="H35" s="4"/>
    </row>
    <row r="36" spans="3:8" ht="15">
      <c r="C36" s="4"/>
      <c r="D36" s="4"/>
      <c r="E36" s="5"/>
      <c r="F36" s="4"/>
      <c r="G36" s="4"/>
      <c r="H36" s="4"/>
    </row>
    <row r="37" spans="3:8" ht="15">
      <c r="C37" s="6"/>
      <c r="D37" s="4"/>
      <c r="E37" s="4"/>
      <c r="F37" s="4"/>
      <c r="G37" s="4"/>
      <c r="H37" s="4"/>
    </row>
  </sheetData>
  <mergeCells count="8">
    <mergeCell ref="E24:H24"/>
    <mergeCell ref="E33:H33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G8" sqref="G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" customWidth="1"/>
  </cols>
  <sheetData>
    <row r="6" spans="1:14" ht="21.75">
      <c r="C6" s="53" t="s">
        <v>30</v>
      </c>
      <c r="D6" s="53"/>
      <c r="E6" s="53"/>
      <c r="F6" s="53"/>
      <c r="G6" s="53"/>
      <c r="H6" s="53"/>
    </row>
    <row r="7" spans="1:14" ht="18.75">
      <c r="A7" s="1"/>
      <c r="B7" s="1"/>
      <c r="C7" s="8"/>
      <c r="D7" s="9" t="s">
        <v>6</v>
      </c>
      <c r="E7" s="10" t="s">
        <v>10</v>
      </c>
      <c r="F7" s="11"/>
      <c r="G7" s="4"/>
      <c r="H7" s="4"/>
    </row>
    <row r="8" spans="1:14" ht="18.75">
      <c r="A8" s="1"/>
      <c r="B8" s="1"/>
      <c r="C8" s="8"/>
      <c r="D8" s="9" t="s">
        <v>7</v>
      </c>
      <c r="E8" s="10" t="s">
        <v>14</v>
      </c>
      <c r="F8" s="12"/>
      <c r="G8" s="4"/>
      <c r="H8" s="4"/>
    </row>
    <row r="9" spans="1:14" ht="15.75">
      <c r="A9" s="1"/>
      <c r="B9" s="1"/>
      <c r="C9" s="12"/>
      <c r="D9" s="13" t="s">
        <v>9</v>
      </c>
      <c r="E9" s="10">
        <v>2019</v>
      </c>
      <c r="F9" s="4"/>
      <c r="G9" s="14"/>
      <c r="H9" s="15"/>
      <c r="N9" s="2" t="s">
        <v>10</v>
      </c>
    </row>
    <row r="10" spans="1:14" ht="15.75">
      <c r="C10" s="4"/>
      <c r="D10" s="13" t="s">
        <v>25</v>
      </c>
      <c r="E10" s="16" t="s">
        <v>27</v>
      </c>
      <c r="F10" s="15"/>
      <c r="G10" s="15"/>
      <c r="H10" s="15"/>
      <c r="N10" s="2" t="s">
        <v>11</v>
      </c>
    </row>
    <row r="11" spans="1:14" ht="19.5" thickBot="1">
      <c r="C11" s="4"/>
      <c r="D11" s="17"/>
      <c r="E11" s="15"/>
      <c r="F11" s="15"/>
      <c r="G11" s="15"/>
      <c r="H11" s="15"/>
      <c r="N11" s="2" t="s">
        <v>12</v>
      </c>
    </row>
    <row r="12" spans="1:14" ht="15.75" thickBot="1">
      <c r="C12" s="18" t="s">
        <v>16</v>
      </c>
      <c r="D12" s="19" t="s">
        <v>18</v>
      </c>
      <c r="E12" s="20" t="s">
        <v>24</v>
      </c>
      <c r="F12" s="56" t="s">
        <v>57</v>
      </c>
      <c r="G12" s="57"/>
      <c r="H12" s="58"/>
      <c r="I12" s="36">
        <f>SUM(G15:G16)</f>
        <v>9974</v>
      </c>
      <c r="N12" s="2" t="s">
        <v>13</v>
      </c>
    </row>
    <row r="13" spans="1:14" ht="15.75" thickBot="1">
      <c r="C13" s="59"/>
      <c r="D13" s="59"/>
      <c r="E13" s="59"/>
      <c r="F13" s="59"/>
      <c r="G13" s="59"/>
      <c r="H13" s="59"/>
      <c r="N13" s="2"/>
    </row>
    <row r="14" spans="1:14" ht="25.5" thickBot="1">
      <c r="C14" s="21" t="s">
        <v>0</v>
      </c>
      <c r="D14" s="65" t="s">
        <v>29</v>
      </c>
      <c r="E14" s="66"/>
      <c r="F14" s="44" t="s">
        <v>1</v>
      </c>
      <c r="G14" s="45" t="s">
        <v>2</v>
      </c>
      <c r="H14" s="46" t="s">
        <v>3</v>
      </c>
    </row>
    <row r="15" spans="1:14" ht="15.75" thickBot="1">
      <c r="C15" s="25">
        <v>1</v>
      </c>
      <c r="D15" s="26" t="s">
        <v>58</v>
      </c>
      <c r="E15" s="27"/>
      <c r="F15" s="28">
        <v>5927928</v>
      </c>
      <c r="G15" s="28">
        <v>4548</v>
      </c>
      <c r="H15" s="29">
        <v>38035</v>
      </c>
      <c r="N15" s="2">
        <v>2018</v>
      </c>
    </row>
    <row r="16" spans="1:14" ht="15.75" thickBot="1">
      <c r="C16" s="25">
        <v>2</v>
      </c>
      <c r="D16" s="26" t="s">
        <v>59</v>
      </c>
      <c r="E16" s="27"/>
      <c r="F16" s="28">
        <v>5948255</v>
      </c>
      <c r="G16" s="28">
        <v>5426</v>
      </c>
      <c r="H16" s="29">
        <v>38242</v>
      </c>
      <c r="N16" s="2">
        <v>2019</v>
      </c>
    </row>
    <row r="17" spans="2:15" ht="18" customHeight="1" thickBot="1">
      <c r="C17" s="25">
        <v>3</v>
      </c>
      <c r="D17" s="26" t="s">
        <v>60</v>
      </c>
      <c r="E17" s="27"/>
      <c r="F17" s="28">
        <v>5931490</v>
      </c>
      <c r="G17" s="28">
        <v>6031</v>
      </c>
      <c r="H17" s="29">
        <v>37730</v>
      </c>
      <c r="N17" s="2" t="s">
        <v>14</v>
      </c>
    </row>
    <row r="18" spans="2:15" ht="18" customHeight="1" thickBot="1">
      <c r="C18" s="25">
        <v>4</v>
      </c>
      <c r="D18" s="26" t="s">
        <v>61</v>
      </c>
      <c r="E18" s="27"/>
      <c r="F18" s="28">
        <v>5966976</v>
      </c>
      <c r="G18" s="28">
        <v>6031</v>
      </c>
      <c r="H18" s="29">
        <v>38687</v>
      </c>
      <c r="N18" s="2" t="s">
        <v>19</v>
      </c>
      <c r="O18" s="2" t="s">
        <v>26</v>
      </c>
    </row>
    <row r="19" spans="2:15" ht="18" customHeight="1" thickBot="1">
      <c r="C19" s="25">
        <v>5</v>
      </c>
      <c r="D19" s="26" t="s">
        <v>62</v>
      </c>
      <c r="E19" s="27"/>
      <c r="F19" s="28">
        <v>5942546</v>
      </c>
      <c r="G19" s="28" t="s">
        <v>63</v>
      </c>
      <c r="H19" s="29">
        <v>37697</v>
      </c>
      <c r="N19" s="2" t="s">
        <v>15</v>
      </c>
      <c r="O19" s="2" t="s">
        <v>27</v>
      </c>
    </row>
    <row r="20" spans="2:15" ht="18" customHeight="1" thickBot="1">
      <c r="C20" s="25">
        <v>6</v>
      </c>
      <c r="D20" s="26" t="s">
        <v>64</v>
      </c>
      <c r="E20" s="27"/>
      <c r="F20" s="28" t="s">
        <v>65</v>
      </c>
      <c r="G20" s="28" t="s">
        <v>63</v>
      </c>
      <c r="H20" s="29">
        <v>37898</v>
      </c>
      <c r="N20" s="2" t="s">
        <v>31</v>
      </c>
    </row>
    <row r="21" spans="2:15" ht="18" customHeight="1">
      <c r="C21" s="47"/>
      <c r="N21" s="2"/>
    </row>
    <row r="22" spans="2:15" ht="18" customHeight="1">
      <c r="C22" s="47"/>
      <c r="D22" s="48"/>
      <c r="E22" s="48"/>
      <c r="F22" s="49"/>
      <c r="G22" s="49"/>
      <c r="H22" s="50"/>
      <c r="N22" s="2"/>
    </row>
    <row r="23" spans="2:15" ht="18" customHeight="1" thickBot="1">
      <c r="C23" s="7"/>
      <c r="D23" s="31" t="s">
        <v>28</v>
      </c>
      <c r="E23" s="62" t="s">
        <v>66</v>
      </c>
      <c r="F23" s="62"/>
      <c r="G23" s="62"/>
      <c r="H23" s="62"/>
      <c r="N23" s="2" t="s">
        <v>20</v>
      </c>
    </row>
    <row r="24" spans="2:15" ht="18" customHeight="1" thickBot="1">
      <c r="C24" s="7"/>
      <c r="D24" s="32" t="s">
        <v>5</v>
      </c>
      <c r="E24" s="63" t="s">
        <v>67</v>
      </c>
      <c r="F24" s="63"/>
      <c r="G24" s="63"/>
      <c r="H24" s="63"/>
      <c r="N24" s="2" t="s">
        <v>21</v>
      </c>
    </row>
    <row r="25" spans="2:15" ht="18" customHeight="1" thickBot="1">
      <c r="C25" s="30"/>
      <c r="D25" s="32" t="s">
        <v>8</v>
      </c>
      <c r="E25" s="63" t="s">
        <v>68</v>
      </c>
      <c r="F25" s="63"/>
      <c r="G25" s="63"/>
      <c r="H25" s="63"/>
      <c r="N25" s="2" t="s">
        <v>22</v>
      </c>
    </row>
    <row r="26" spans="2:15" ht="18" customHeight="1">
      <c r="C26" s="51"/>
      <c r="D26" s="4"/>
      <c r="E26" s="4"/>
      <c r="F26" s="4"/>
      <c r="G26" s="4"/>
      <c r="H26" s="4"/>
      <c r="N26" s="2" t="s">
        <v>23</v>
      </c>
    </row>
    <row r="27" spans="2:15" s="52" customFormat="1" ht="18" customHeight="1">
      <c r="C27" s="51"/>
      <c r="D27" s="33"/>
      <c r="E27" s="33"/>
      <c r="F27" s="33"/>
      <c r="G27" s="33"/>
      <c r="H27" s="33"/>
    </row>
    <row r="28" spans="2:15" ht="18" customHeight="1">
      <c r="C28" s="4"/>
      <c r="D28" s="33"/>
      <c r="E28" s="33"/>
      <c r="F28" s="33"/>
      <c r="G28" s="33"/>
      <c r="H28" s="34"/>
    </row>
    <row r="29" spans="2:15" ht="18" customHeight="1">
      <c r="B29" s="3"/>
      <c r="C29" s="33" t="s">
        <v>33</v>
      </c>
      <c r="D29" s="7"/>
      <c r="E29" s="7"/>
      <c r="F29" s="7"/>
      <c r="G29" s="7"/>
      <c r="H29" s="7"/>
    </row>
    <row r="30" spans="2:15" ht="18" customHeight="1">
      <c r="B30" s="3"/>
      <c r="C30" s="33" t="s">
        <v>34</v>
      </c>
      <c r="D30" s="7"/>
      <c r="E30" s="7"/>
      <c r="F30" s="7"/>
      <c r="G30" s="7"/>
      <c r="H30" s="7"/>
    </row>
    <row r="31" spans="2:15" ht="18" customHeight="1">
      <c r="C31" s="7"/>
      <c r="D31" s="4"/>
      <c r="E31" s="4"/>
      <c r="F31" s="4"/>
      <c r="G31" s="4"/>
      <c r="H31" s="4"/>
    </row>
    <row r="32" spans="2:15" ht="18" customHeight="1" thickBot="1">
      <c r="C32" s="7"/>
      <c r="D32" s="35"/>
      <c r="E32" s="55"/>
      <c r="F32" s="55"/>
      <c r="G32" s="55"/>
      <c r="H32" s="55"/>
    </row>
    <row r="33" spans="3:8" ht="15">
      <c r="C33" s="4"/>
      <c r="D33" s="4"/>
      <c r="E33" s="4"/>
      <c r="F33" s="4"/>
      <c r="G33" s="4"/>
      <c r="H33" s="4"/>
    </row>
    <row r="34" spans="3:8" ht="15.75" thickBot="1">
      <c r="C34" s="35" t="s">
        <v>32</v>
      </c>
      <c r="D34" s="4"/>
      <c r="E34" s="4"/>
      <c r="F34" s="4"/>
      <c r="G34" s="4"/>
      <c r="H34" s="4"/>
    </row>
    <row r="35" spans="3:8" ht="15">
      <c r="C35" s="4"/>
      <c r="D35" s="4"/>
      <c r="E35" s="5"/>
      <c r="F35" s="4"/>
      <c r="G35" s="4"/>
      <c r="H35" s="4"/>
    </row>
    <row r="36" spans="3:8" ht="15">
      <c r="C36" s="4"/>
      <c r="D36" s="4"/>
      <c r="E36" s="4"/>
      <c r="F36" s="4"/>
      <c r="G36" s="4"/>
      <c r="H36" s="4"/>
    </row>
    <row r="37" spans="3:8" ht="15">
      <c r="C37" s="4"/>
    </row>
    <row r="38" spans="3:8" ht="18" customHeight="1">
      <c r="C38" s="6"/>
    </row>
  </sheetData>
  <mergeCells count="8">
    <mergeCell ref="E23:H23"/>
    <mergeCell ref="E32:H32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CT LA SALLE</vt:lpstr>
      <vt:lpstr>ES CENTRE TyP</vt:lpstr>
      <vt:lpstr>MATCH POINT</vt:lpstr>
      <vt:lpstr>CT FELANITX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2018-11-26T12:25:44Z</cp:lastPrinted>
  <dcterms:created xsi:type="dcterms:W3CDTF">2018-01-15T09:39:51Z</dcterms:created>
  <dcterms:modified xsi:type="dcterms:W3CDTF">2018-12-21T12:28:50Z</dcterms:modified>
</cp:coreProperties>
</file>