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3350" windowHeight="12045" activeTab="4"/>
  </bookViews>
  <sheets>
    <sheet name="SOMETIMES TC" sheetId="7" r:id="rId1"/>
    <sheet name="CT LA SALLE &quot;B&quot;" sheetId="2" r:id="rId2"/>
    <sheet name="Hoja1" sheetId="3" state="hidden" r:id="rId3"/>
    <sheet name="CT PORTO CRISTO" sheetId="8" r:id="rId4"/>
    <sheet name="SPORTING TC BENDINAT" sheetId="5" r:id="rId5"/>
  </sheets>
  <externalReferences>
    <externalReference r:id="rId6"/>
    <externalReference r:id="rId7"/>
  </externalReferences>
  <definedNames>
    <definedName name="_xlnm._FilterDatabase" localSheetId="1" hidden="1">'CT LA SALLE "B"'!$C$14:$G$14</definedName>
  </definedNames>
  <calcPr calcId="125725"/>
</workbook>
</file>

<file path=xl/calcChain.xml><?xml version="1.0" encoding="utf-8"?>
<calcChain xmlns="http://schemas.openxmlformats.org/spreadsheetml/2006/main">
  <c r="G11" i="8"/>
  <c r="H11" i="7"/>
  <c r="G11" i="5"/>
  <c r="G11" i="2"/>
</calcChain>
</file>

<file path=xl/sharedStrings.xml><?xml version="1.0" encoding="utf-8"?>
<sst xmlns="http://schemas.openxmlformats.org/spreadsheetml/2006/main" count="193" uniqueCount="102">
  <si>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</si>
  <si>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</si>
  <si>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</si>
  <si>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</si>
  <si>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</si>
  <si>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</si>
  <si>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</si>
  <si>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</si>
  <si>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</si>
  <si>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</si>
  <si>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</si>
  <si>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</si>
  <si>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</si>
  <si>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</si>
  <si>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</si>
  <si>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</si>
  <si>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</si>
  <si>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</si>
  <si>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</si>
  <si>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</si>
  <si>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</si>
  <si>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</si>
  <si>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</si>
  <si>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</si>
  <si>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</si>
  <si>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</si>
  <si>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</si>
  <si>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</si>
  <si>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</si>
  <si>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</si>
  <si>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</si>
  <si>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</si>
  <si>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</si>
  <si>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</si>
  <si>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</si>
  <si>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</si>
  <si>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</si>
  <si>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</si>
  <si>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</si>
  <si>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</si>
  <si>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</si>
  <si>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</si>
  <si>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</si>
  <si>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JOSE Mª CABRER, JUAN ROJAS, PEP JORDI MATAS, PEDRO J DALMAU, RAFAEL MORENO, PERE A BAUZA</t>
  </si>
  <si>
    <t>josecabrer@hotmail.es</t>
  </si>
  <si>
    <t>VICHO TAMAYO</t>
  </si>
  <si>
    <t>JUAN</t>
  </si>
  <si>
    <t>RAMON  FERRER</t>
  </si>
  <si>
    <t>ANTONI</t>
  </si>
  <si>
    <t>CT LA SALLE - B -</t>
  </si>
  <si>
    <t>SOLA SALVA</t>
  </si>
  <si>
    <t>MIGUEL</t>
  </si>
  <si>
    <t>SPORTING BENDINAT</t>
  </si>
  <si>
    <t>TORRANDELL KARDAS</t>
  </si>
  <si>
    <t>ALTAY</t>
  </si>
  <si>
    <t>MENDEZ CRESPI</t>
  </si>
  <si>
    <t>ALFONSO</t>
  </si>
  <si>
    <t>RIVERA FUSTER</t>
  </si>
  <si>
    <t>FRANCISCO</t>
  </si>
  <si>
    <t>SC</t>
  </si>
  <si>
    <t>DAVID CERDÀ VICH</t>
  </si>
  <si>
    <t>dcerdavich@hotmail.com</t>
  </si>
  <si>
    <t>SOMETIMES TC</t>
  </si>
  <si>
    <t>APELLIDOS, NOMBRE</t>
  </si>
  <si>
    <t>SERGIO PULIDO MONTEOLIVA</t>
  </si>
  <si>
    <t>CESAR SUTTER FRUCTUOSO</t>
  </si>
  <si>
    <t>MANUEL SANTIAGO LOZANO</t>
  </si>
  <si>
    <t>JAUME SASTRE VENTAYOL</t>
  </si>
  <si>
    <t>LORENZO COLL</t>
  </si>
  <si>
    <t>pipecoll@hotmail.com</t>
  </si>
  <si>
    <t>CLUB TENIS PORTO CRISTO</t>
  </si>
  <si>
    <t>HIDALGO MASSANET</t>
  </si>
  <si>
    <t>JORGE</t>
  </si>
  <si>
    <t>599483/6</t>
  </si>
  <si>
    <t>GELABERT PASCUAL</t>
  </si>
  <si>
    <t>JOAN ADRIA</t>
  </si>
  <si>
    <t>591900/8</t>
  </si>
  <si>
    <t>ALLANDE BOLTER</t>
  </si>
  <si>
    <t>XAVIER</t>
  </si>
  <si>
    <t>599972/9</t>
  </si>
  <si>
    <t>TORRANDELL MOREY</t>
  </si>
  <si>
    <t>LLORENÇ</t>
  </si>
  <si>
    <t>595882/4</t>
  </si>
  <si>
    <t>MASCARO GALMES</t>
  </si>
  <si>
    <t>LLUIS</t>
  </si>
  <si>
    <t>592886/9</t>
  </si>
  <si>
    <t>TONI BALLESTER LOPEZ</t>
  </si>
  <si>
    <t>toniballesterlopez@gmail.com</t>
  </si>
  <si>
    <t>COPA FTIB</t>
  </si>
  <si>
    <t>MARCE GARCÍA</t>
  </si>
  <si>
    <t>CARLOS</t>
  </si>
  <si>
    <t>GUAL ERCHIGA</t>
  </si>
  <si>
    <t>SIMÓN</t>
  </si>
  <si>
    <t>OBRADOR MESTRE</t>
  </si>
  <si>
    <t>JOSEP FRAN</t>
  </si>
  <si>
    <t>ESPINOSA BARRIOS</t>
  </si>
  <si>
    <t>ALBERTO</t>
  </si>
  <si>
    <t>PEDRO MONTAÑE AVELLA</t>
  </si>
  <si>
    <t>MOYÁ GARAU</t>
  </si>
  <si>
    <t>YAGO</t>
  </si>
  <si>
    <t>MONSERRAT MUÑOZ</t>
  </si>
  <si>
    <t>PAU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</si>
</sst>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3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i/>
      <sz val="11"/>
      <color theme="1"/>
      <name val="DINPro-Regular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</borders>
  <cellStyleXfs count="6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12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justify" wrapText="1"/>
    </xf>
    <xf numFmtId="0" fontId="17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 vertical="top" wrapText="1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0" fillId="0" borderId="0" xfId="0" applyNumberFormat="1" applyFont="1" applyBorder="1" applyAlignment="1" applyProtection="1">
      <alignment wrapText="1"/>
      <protection locked="0"/>
    </xf>
    <xf numFmtId="0" fontId="20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24" fillId="0" borderId="3" xfId="0" applyFont="1" applyBorder="1" applyAlignment="1" applyProtection="1">
      <alignment horizontal="center" wrapText="1"/>
    </xf>
    <xf numFmtId="0" fontId="25" fillId="0" borderId="8" xfId="0" applyFont="1" applyBorder="1" applyProtection="1">
      <protection locked="0"/>
    </xf>
    <xf numFmtId="0" fontId="25" fillId="0" borderId="10" xfId="0" applyFont="1" applyBorder="1" applyProtection="1">
      <protection locked="0"/>
    </xf>
    <xf numFmtId="0" fontId="25" fillId="0" borderId="11" xfId="0" applyFont="1" applyBorder="1" applyAlignment="1" applyProtection="1">
      <alignment horizontal="center" wrapText="1"/>
      <protection locked="0"/>
    </xf>
    <xf numFmtId="14" fontId="25" fillId="0" borderId="12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165" fontId="25" fillId="0" borderId="12" xfId="0" applyNumberFormat="1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0" fillId="0" borderId="14" xfId="0" applyBorder="1"/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30" fillId="0" borderId="0" xfId="0" applyFont="1" applyAlignment="1">
      <alignment horizontal="justify" wrapText="1"/>
    </xf>
    <xf numFmtId="0" fontId="25" fillId="0" borderId="15" xfId="0" applyFont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5" fillId="0" borderId="7" xfId="0" applyFont="1" applyBorder="1" applyAlignment="1" applyProtection="1">
      <alignment horizontal="center"/>
      <protection locked="0"/>
    </xf>
    <xf numFmtId="14" fontId="25" fillId="0" borderId="16" xfId="0" applyNumberFormat="1" applyFont="1" applyBorder="1" applyProtection="1">
      <protection locked="0"/>
    </xf>
    <xf numFmtId="0" fontId="25" fillId="0" borderId="9" xfId="0" applyFont="1" applyBorder="1" applyProtection="1">
      <protection locked="0"/>
    </xf>
    <xf numFmtId="0" fontId="25" fillId="0" borderId="5" xfId="0" applyFont="1" applyBorder="1" applyAlignment="1" applyProtection="1">
      <alignment horizontal="center"/>
      <protection locked="0"/>
    </xf>
    <xf numFmtId="14" fontId="25" fillId="0" borderId="7" xfId="0" applyNumberFormat="1" applyFont="1" applyBorder="1" applyProtection="1">
      <protection locked="0"/>
    </xf>
    <xf numFmtId="0" fontId="6" fillId="0" borderId="0" xfId="0" applyFont="1" applyAlignment="1" applyProtection="1">
      <alignment vertical="top"/>
    </xf>
    <xf numFmtId="164" fontId="6" fillId="0" borderId="3" xfId="0" applyNumberFormat="1" applyFont="1" applyFill="1" applyBorder="1" applyAlignment="1" applyProtection="1">
      <alignment horizontal="center" wrapText="1"/>
      <protection locked="0"/>
    </xf>
    <xf numFmtId="164" fontId="6" fillId="0" borderId="7" xfId="0" applyNumberFormat="1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6" fillId="0" borderId="13" xfId="0" applyFont="1" applyBorder="1" applyAlignment="1" applyProtection="1">
      <alignment wrapText="1"/>
      <protection locked="0"/>
    </xf>
    <xf numFmtId="0" fontId="27" fillId="0" borderId="13" xfId="0" applyFont="1" applyBorder="1" applyProtection="1">
      <protection locked="0"/>
    </xf>
    <xf numFmtId="0" fontId="26" fillId="0" borderId="9" xfId="0" applyFont="1" applyBorder="1" applyAlignment="1" applyProtection="1">
      <alignment horizontal="center" wrapText="1"/>
      <protection locked="0"/>
    </xf>
    <xf numFmtId="0" fontId="27" fillId="0" borderId="9" xfId="0" applyFont="1" applyBorder="1" applyProtection="1">
      <protection locked="0"/>
    </xf>
    <xf numFmtId="0" fontId="28" fillId="0" borderId="9" xfId="1" applyBorder="1" applyAlignment="1" applyProtection="1">
      <alignment horizontal="center" wrapText="1"/>
      <protection locked="0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24" fillId="0" borderId="17" xfId="0" applyFont="1" applyBorder="1" applyAlignment="1" applyProtection="1">
      <alignment horizontal="center" wrapText="1"/>
    </xf>
    <xf numFmtId="0" fontId="25" fillId="0" borderId="16" xfId="0" applyFont="1" applyBorder="1" applyProtection="1">
      <protection locked="0"/>
    </xf>
    <xf numFmtId="0" fontId="24" fillId="0" borderId="7" xfId="0" applyFont="1" applyBorder="1" applyAlignment="1" applyProtection="1">
      <alignment horizontal="center" wrapText="1"/>
    </xf>
    <xf numFmtId="0" fontId="25" fillId="0" borderId="18" xfId="0" applyFont="1" applyBorder="1" applyProtection="1">
      <protection locked="0"/>
    </xf>
    <xf numFmtId="0" fontId="25" fillId="0" borderId="7" xfId="0" applyFont="1" applyBorder="1" applyAlignment="1" applyProtection="1">
      <alignment horizontal="center" wrapText="1"/>
      <protection locked="0"/>
    </xf>
    <xf numFmtId="14" fontId="25" fillId="0" borderId="7" xfId="0" applyNumberFormat="1" applyFont="1" applyBorder="1" applyAlignment="1" applyProtection="1">
      <alignment horizontal="center" wrapText="1"/>
      <protection locked="0"/>
    </xf>
  </cellXfs>
  <cellStyles count="6">
    <cellStyle name="Hipervínculo" xfId="1" builtinId="8"/>
    <cellStyle name="Normal" xfId="0" builtinId="0"/>
    <cellStyle name="Normal 22" xfId="2"/>
    <cellStyle name="Normal 27" xfId="3"/>
    <cellStyle name="Normal 28" xfId="4"/>
    <cellStyle name="Normal 4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532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0/CAMPEONATOS%20INSULARES/MALLORCA/EQUIPOS%20JUVENILES/COPA%20FTIB/CM/CT%20PORTO%20CRISTO%20CM-474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0/CAMPEONATOS%20INSULARES/MALLORCA/EQUIPOS%20JUVENILES/COPA%20FTIB/CM/SPORTING%20TC%20BENDINAT-442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toniballesterlopez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dcerdavich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7"/>
  <sheetViews>
    <sheetView workbookViewId="0">
      <selection activeCell="E21" sqref="E2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">
      <c r="C6" s="104" t="s">
        <v>35</v>
      </c>
      <c r="D6" s="104"/>
      <c r="E6" s="104"/>
      <c r="F6" s="104"/>
      <c r="G6" s="104"/>
      <c r="H6" s="104"/>
    </row>
    <row r="7" spans="1:14">
      <c r="A7" s="1"/>
      <c r="B7" s="1"/>
      <c r="C7" s="7"/>
      <c r="D7" s="70" t="s">
        <v>5</v>
      </c>
      <c r="E7" s="8" t="s">
        <v>9</v>
      </c>
      <c r="F7" s="71"/>
      <c r="G7" s="3"/>
      <c r="H7" s="3"/>
    </row>
    <row r="8" spans="1:14">
      <c r="A8" s="1"/>
      <c r="B8" s="1"/>
      <c r="C8" s="7"/>
      <c r="D8" s="70" t="s">
        <v>6</v>
      </c>
      <c r="E8" s="8" t="s">
        <v>88</v>
      </c>
      <c r="F8" s="9"/>
      <c r="G8" s="3"/>
      <c r="H8" s="3"/>
    </row>
    <row r="9" spans="1:14" ht="16.5">
      <c r="A9" s="1"/>
      <c r="B9" s="1"/>
      <c r="C9" s="9"/>
      <c r="D9" s="72" t="s">
        <v>8</v>
      </c>
      <c r="E9" s="8">
        <v>2019</v>
      </c>
      <c r="F9" s="3"/>
      <c r="G9" s="10"/>
      <c r="H9" s="11"/>
      <c r="N9" s="2" t="s">
        <v>9</v>
      </c>
    </row>
    <row r="10" spans="1:14" ht="17.25" thickBot="1">
      <c r="C10" s="3"/>
      <c r="D10" s="72" t="s">
        <v>30</v>
      </c>
      <c r="E10" s="12" t="s">
        <v>31</v>
      </c>
      <c r="F10" s="11"/>
      <c r="G10" s="11"/>
      <c r="H10" s="11"/>
      <c r="N10" s="2" t="s">
        <v>10</v>
      </c>
    </row>
    <row r="11" spans="1:14" ht="18.75" thickBot="1">
      <c r="C11" s="3"/>
      <c r="D11" s="73"/>
      <c r="E11" s="11"/>
      <c r="F11" s="11"/>
      <c r="G11" s="19" t="s">
        <v>40</v>
      </c>
      <c r="H11" s="20">
        <f>SUM(G15:G19)</f>
        <v>60855</v>
      </c>
      <c r="N11" s="2" t="s">
        <v>11</v>
      </c>
    </row>
    <row r="12" spans="1:14" ht="15.75" thickBot="1">
      <c r="C12" s="74" t="s">
        <v>15</v>
      </c>
      <c r="D12" s="13" t="s">
        <v>18</v>
      </c>
      <c r="E12" s="75" t="s">
        <v>29</v>
      </c>
      <c r="F12" s="105" t="s">
        <v>62</v>
      </c>
      <c r="G12" s="106"/>
      <c r="H12" s="107"/>
      <c r="I12" s="76"/>
      <c r="N12" s="2" t="s">
        <v>12</v>
      </c>
    </row>
    <row r="13" spans="1:14" ht="15.75" thickBot="1">
      <c r="C13" s="108"/>
      <c r="D13" s="108"/>
      <c r="E13" s="108"/>
      <c r="F13" s="108"/>
      <c r="G13" s="108"/>
      <c r="H13" s="108"/>
      <c r="N13" s="2"/>
    </row>
    <row r="14" spans="1:14" ht="27" thickBot="1">
      <c r="C14" s="77" t="s">
        <v>0</v>
      </c>
      <c r="D14" s="109" t="s">
        <v>63</v>
      </c>
      <c r="E14" s="110"/>
      <c r="F14" s="78" t="s">
        <v>1</v>
      </c>
      <c r="G14" s="79" t="s">
        <v>2</v>
      </c>
      <c r="H14" s="80" t="s">
        <v>3</v>
      </c>
    </row>
    <row r="15" spans="1:14" ht="15.75" thickBot="1">
      <c r="C15" s="81">
        <v>1</v>
      </c>
      <c r="D15" s="82" t="s">
        <v>64</v>
      </c>
      <c r="E15" s="83"/>
      <c r="F15" s="15">
        <v>5987774</v>
      </c>
      <c r="G15" s="15">
        <v>5918</v>
      </c>
      <c r="H15" s="56">
        <v>39001</v>
      </c>
      <c r="N15" s="2">
        <v>2018</v>
      </c>
    </row>
    <row r="16" spans="1:14" ht="15.75" thickBot="1">
      <c r="C16" s="81">
        <v>2</v>
      </c>
      <c r="D16" s="82" t="s">
        <v>65</v>
      </c>
      <c r="E16" s="83"/>
      <c r="F16" s="15">
        <v>5988178</v>
      </c>
      <c r="G16" s="15">
        <v>9686</v>
      </c>
      <c r="H16" s="56">
        <v>39080</v>
      </c>
      <c r="N16" s="2">
        <v>2019</v>
      </c>
    </row>
    <row r="17" spans="2:15" ht="18" customHeight="1" thickBot="1">
      <c r="C17" s="81">
        <v>3</v>
      </c>
      <c r="D17" s="69" t="s">
        <v>66</v>
      </c>
      <c r="E17" s="14"/>
      <c r="F17" s="15">
        <v>16422165</v>
      </c>
      <c r="G17" s="15">
        <v>14256</v>
      </c>
      <c r="H17" s="56">
        <v>38567</v>
      </c>
      <c r="N17" s="2" t="s">
        <v>13</v>
      </c>
    </row>
    <row r="18" spans="2:15" ht="18" customHeight="1" thickBot="1">
      <c r="C18" s="81">
        <v>4</v>
      </c>
      <c r="D18" s="69" t="s">
        <v>97</v>
      </c>
      <c r="E18" s="14"/>
      <c r="F18" s="15">
        <v>5977890</v>
      </c>
      <c r="G18" s="15">
        <v>14256</v>
      </c>
      <c r="H18" s="56">
        <v>39011</v>
      </c>
      <c r="N18" s="2" t="s">
        <v>20</v>
      </c>
      <c r="O18" s="2" t="s">
        <v>31</v>
      </c>
    </row>
    <row r="19" spans="2:15" ht="18" customHeight="1" thickBot="1">
      <c r="C19" s="81">
        <v>5</v>
      </c>
      <c r="D19" s="82" t="s">
        <v>67</v>
      </c>
      <c r="E19" s="83"/>
      <c r="F19" s="15">
        <v>5977866</v>
      </c>
      <c r="G19" s="15">
        <v>16739</v>
      </c>
      <c r="H19" s="56">
        <v>38528</v>
      </c>
      <c r="N19" s="2" t="s">
        <v>14</v>
      </c>
      <c r="O19" s="2" t="s">
        <v>32</v>
      </c>
    </row>
    <row r="20" spans="2:15" ht="18" customHeight="1">
      <c r="C20" s="6"/>
      <c r="D20" s="6"/>
      <c r="E20" s="6"/>
      <c r="F20" s="6"/>
      <c r="G20" s="6"/>
      <c r="H20" s="6"/>
      <c r="N20" s="2" t="s">
        <v>25</v>
      </c>
    </row>
    <row r="21" spans="2:15" ht="18" customHeight="1">
      <c r="C21" s="6"/>
      <c r="D21" s="6"/>
      <c r="E21" s="6"/>
      <c r="F21" s="6"/>
      <c r="G21" s="6"/>
      <c r="H21" s="6"/>
      <c r="N21" s="2" t="s">
        <v>26</v>
      </c>
    </row>
    <row r="22" spans="2:15" ht="18" customHeight="1" thickBot="1">
      <c r="C22" s="16"/>
      <c r="D22" s="84" t="s">
        <v>33</v>
      </c>
      <c r="E22" s="111" t="s">
        <v>68</v>
      </c>
      <c r="F22" s="111"/>
      <c r="G22" s="111"/>
      <c r="H22" s="111"/>
      <c r="N22" s="2" t="s">
        <v>27</v>
      </c>
    </row>
    <row r="23" spans="2:15" ht="16.5" thickBot="1">
      <c r="C23" s="16"/>
      <c r="D23" s="85" t="s">
        <v>4</v>
      </c>
      <c r="E23" s="99">
        <v>619435519</v>
      </c>
      <c r="F23" s="99"/>
      <c r="G23" s="99"/>
      <c r="H23" s="99"/>
      <c r="N23" s="2" t="s">
        <v>28</v>
      </c>
    </row>
    <row r="24" spans="2:15" ht="16.5" thickBot="1">
      <c r="C24" s="16"/>
      <c r="D24" s="85" t="s">
        <v>7</v>
      </c>
      <c r="E24" s="99" t="s">
        <v>69</v>
      </c>
      <c r="F24" s="99"/>
      <c r="G24" s="99"/>
      <c r="H24" s="99"/>
    </row>
    <row r="25" spans="2:15" ht="15">
      <c r="C25" s="3"/>
      <c r="D25" s="3"/>
      <c r="E25" s="3"/>
      <c r="F25" s="3"/>
      <c r="G25" s="3"/>
      <c r="H25" s="3"/>
    </row>
    <row r="26" spans="2:15" ht="15">
      <c r="B26" s="86"/>
      <c r="C26" s="17" t="s">
        <v>38</v>
      </c>
      <c r="D26" s="17"/>
      <c r="E26" s="17"/>
      <c r="F26" s="17"/>
      <c r="G26" s="17"/>
      <c r="H26" s="18"/>
    </row>
    <row r="27" spans="2:15" ht="15">
      <c r="B27" s="86"/>
      <c r="C27" s="17" t="s">
        <v>39</v>
      </c>
      <c r="D27" s="17"/>
      <c r="E27" s="17"/>
      <c r="F27" s="17"/>
      <c r="G27" s="17"/>
      <c r="H27" s="18"/>
    </row>
    <row r="28" spans="2:15" ht="15">
      <c r="B28" s="86"/>
      <c r="C28" s="100" t="s">
        <v>34</v>
      </c>
      <c r="D28" s="100"/>
      <c r="E28" s="100"/>
      <c r="F28" s="100"/>
      <c r="G28" s="100"/>
      <c r="H28" s="100"/>
      <c r="I28" s="87"/>
      <c r="J28" s="87"/>
      <c r="K28" s="87"/>
    </row>
    <row r="29" spans="2:15" ht="15.75">
      <c r="B29" s="86"/>
      <c r="C29" s="100"/>
      <c r="D29" s="100"/>
      <c r="E29" s="100"/>
      <c r="F29" s="100"/>
      <c r="G29" s="100"/>
      <c r="H29" s="100"/>
      <c r="I29" s="87"/>
      <c r="J29" s="88"/>
      <c r="K29" s="87"/>
    </row>
    <row r="30" spans="2:15" ht="15">
      <c r="C30" s="6"/>
      <c r="D30" s="6"/>
      <c r="E30" s="6"/>
      <c r="F30" s="6"/>
      <c r="G30" s="6"/>
      <c r="H30" s="6"/>
    </row>
    <row r="31" spans="2:15" ht="15">
      <c r="C31" s="6"/>
      <c r="D31" s="6"/>
      <c r="E31" s="6"/>
      <c r="F31" s="6"/>
      <c r="G31" s="6"/>
      <c r="H31" s="6"/>
    </row>
    <row r="32" spans="2:15" ht="15">
      <c r="C32" s="3"/>
      <c r="D32" s="3"/>
      <c r="E32" s="3"/>
      <c r="F32" s="3"/>
      <c r="G32" s="3"/>
      <c r="H32" s="3"/>
    </row>
    <row r="33" spans="3:8" ht="15.75" thickBot="1">
      <c r="C33" s="101" t="s">
        <v>37</v>
      </c>
      <c r="D33" s="101"/>
      <c r="E33" s="102">
        <v>43429</v>
      </c>
      <c r="F33" s="103"/>
      <c r="G33" s="103"/>
      <c r="H33" s="103"/>
    </row>
    <row r="34" spans="3:8" ht="15">
      <c r="C34" s="3"/>
      <c r="D34" s="3"/>
      <c r="E34" s="3"/>
      <c r="F34" s="3"/>
      <c r="G34" s="3"/>
      <c r="H34" s="3"/>
    </row>
    <row r="35" spans="3:8" ht="15">
      <c r="C35" s="3"/>
      <c r="D35" s="3"/>
      <c r="E35" s="3"/>
      <c r="F35" s="3"/>
      <c r="G35" s="3"/>
      <c r="H35" s="3"/>
    </row>
    <row r="36" spans="3:8" ht="15">
      <c r="C36" s="3"/>
      <c r="D36" s="3"/>
      <c r="E36" s="4"/>
      <c r="F36" s="3"/>
      <c r="G36" s="3"/>
      <c r="H36" s="3"/>
    </row>
    <row r="37" spans="3:8" ht="15">
      <c r="C37" s="5"/>
      <c r="D37" s="3"/>
      <c r="E37" s="3"/>
      <c r="F37" s="3"/>
      <c r="G37" s="3"/>
      <c r="H37" s="3"/>
    </row>
  </sheetData>
  <mergeCells count="10">
    <mergeCell ref="E24:H24"/>
    <mergeCell ref="C28:H29"/>
    <mergeCell ref="C33:D33"/>
    <mergeCell ref="E33:H33"/>
    <mergeCell ref="C6:H6"/>
    <mergeCell ref="F12:H12"/>
    <mergeCell ref="C13:H13"/>
    <mergeCell ref="D14:E14"/>
    <mergeCell ref="E22:H22"/>
    <mergeCell ref="E23:H23"/>
  </mergeCells>
  <dataValidations count="7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$N$20:$N$23</formula1>
    </dataValidation>
    <dataValidation type="list" allowBlank="1" showInputMessage="1" showErrorMessage="1" sqref="D12">
      <formula1>$N$20:$N$23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G7" sqref="G7"/>
    </sheetView>
  </sheetViews>
  <sheetFormatPr baseColWidth="10" defaultRowHeight="18" customHeight="1"/>
  <cols>
    <col min="1" max="1" width="2.7109375" customWidth="1"/>
    <col min="2" max="2" width="5.5703125" customWidth="1"/>
    <col min="3" max="3" width="24.7109375" bestFit="1" customWidth="1"/>
    <col min="4" max="4" width="29.7109375" customWidth="1"/>
    <col min="5" max="5" width="12.42578125" customWidth="1"/>
    <col min="6" max="6" width="11.85546875" customWidth="1"/>
    <col min="7" max="7" width="14.140625" bestFit="1" customWidth="1"/>
    <col min="8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112" t="s">
        <v>35</v>
      </c>
      <c r="C6" s="112"/>
      <c r="D6" s="112"/>
      <c r="E6" s="112"/>
      <c r="F6" s="112"/>
      <c r="G6" s="112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4"/>
      <c r="C7" s="49" t="s">
        <v>5</v>
      </c>
      <c r="D7" s="8" t="s">
        <v>9</v>
      </c>
      <c r="E7" s="55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49" t="s">
        <v>6</v>
      </c>
      <c r="D8" s="8" t="s">
        <v>88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0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0" t="s">
        <v>30</v>
      </c>
      <c r="D10" s="12" t="s">
        <v>31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1"/>
      <c r="D11" s="11"/>
      <c r="E11" s="11"/>
      <c r="F11" s="19" t="s">
        <v>40</v>
      </c>
      <c r="G11" s="20">
        <f>SUM(F15:F18)</f>
        <v>37013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3" t="s">
        <v>15</v>
      </c>
      <c r="C12" s="13" t="s">
        <v>18</v>
      </c>
      <c r="D12" s="52" t="s">
        <v>29</v>
      </c>
      <c r="E12" s="105" t="s">
        <v>49</v>
      </c>
      <c r="F12" s="106"/>
      <c r="G12" s="107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108"/>
      <c r="C13" s="108"/>
      <c r="D13" s="108"/>
      <c r="E13" s="108"/>
      <c r="F13" s="108"/>
      <c r="G13" s="108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3" t="s">
        <v>0</v>
      </c>
      <c r="C14" s="44" t="s">
        <v>41</v>
      </c>
      <c r="D14" s="45" t="s">
        <v>42</v>
      </c>
      <c r="E14" s="46" t="s">
        <v>1</v>
      </c>
      <c r="F14" s="47" t="s">
        <v>2</v>
      </c>
      <c r="G14" s="48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.600000000000001" customHeight="1" thickBot="1">
      <c r="B15" s="57">
        <v>1</v>
      </c>
      <c r="C15" s="14" t="s">
        <v>45</v>
      </c>
      <c r="D15" s="14" t="s">
        <v>46</v>
      </c>
      <c r="E15" s="15">
        <v>5951977</v>
      </c>
      <c r="F15" s="15">
        <v>6785</v>
      </c>
      <c r="G15" s="56">
        <v>38454</v>
      </c>
      <c r="H15" s="35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.600000000000001" customHeight="1" thickBot="1">
      <c r="B16" s="57">
        <v>2</v>
      </c>
      <c r="C16" s="14" t="s">
        <v>93</v>
      </c>
      <c r="D16" s="14" t="s">
        <v>94</v>
      </c>
      <c r="E16" s="15">
        <v>16401151</v>
      </c>
      <c r="F16" s="15">
        <v>7313</v>
      </c>
      <c r="G16" s="98">
        <v>39193</v>
      </c>
      <c r="H16" s="3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8.600000000000001" customHeight="1" thickBot="1">
      <c r="B17" s="57">
        <v>3</v>
      </c>
      <c r="C17" s="58" t="s">
        <v>50</v>
      </c>
      <c r="D17" s="58" t="s">
        <v>51</v>
      </c>
      <c r="E17" s="59">
        <v>5973137</v>
      </c>
      <c r="F17" s="59">
        <v>10569</v>
      </c>
      <c r="G17" s="97">
        <v>38778</v>
      </c>
      <c r="H17" s="35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.600000000000001" customHeight="1" thickBot="1">
      <c r="B18" s="57">
        <v>4</v>
      </c>
      <c r="C18" s="14" t="s">
        <v>91</v>
      </c>
      <c r="D18" s="14" t="s">
        <v>92</v>
      </c>
      <c r="E18" s="15">
        <v>16418586</v>
      </c>
      <c r="F18" s="15">
        <v>12346</v>
      </c>
      <c r="G18" s="56">
        <v>39169</v>
      </c>
      <c r="H18" s="35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.600000000000001" customHeight="1" thickBot="1">
      <c r="B19" s="57">
        <v>5</v>
      </c>
      <c r="C19" s="14" t="s">
        <v>47</v>
      </c>
      <c r="D19" s="14" t="s">
        <v>48</v>
      </c>
      <c r="E19" s="15">
        <v>5973145</v>
      </c>
      <c r="F19" s="15">
        <v>16739</v>
      </c>
      <c r="G19" s="56">
        <v>38510</v>
      </c>
      <c r="H19" s="35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.600000000000001" customHeight="1" thickBot="1">
      <c r="B20" s="57">
        <v>6</v>
      </c>
      <c r="C20" s="14" t="s">
        <v>89</v>
      </c>
      <c r="D20" s="14" t="s">
        <v>90</v>
      </c>
      <c r="E20" s="15">
        <v>16435415</v>
      </c>
      <c r="F20" s="15" t="s">
        <v>59</v>
      </c>
      <c r="G20" s="56">
        <v>39160</v>
      </c>
      <c r="H20" s="35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>
      <c r="B21" s="6"/>
      <c r="C21" s="6"/>
      <c r="D21" s="6"/>
      <c r="E21" s="6"/>
      <c r="F21" s="6"/>
      <c r="G21" s="6"/>
      <c r="H21" s="36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46.5" customHeight="1" thickBot="1">
      <c r="B22" s="16"/>
      <c r="C22" s="41" t="s">
        <v>33</v>
      </c>
      <c r="D22" s="111" t="s">
        <v>43</v>
      </c>
      <c r="E22" s="111"/>
      <c r="F22" s="111"/>
      <c r="G22" s="111"/>
      <c r="H22" s="37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16"/>
      <c r="C23" s="42" t="s">
        <v>4</v>
      </c>
      <c r="D23" s="99">
        <v>617080402</v>
      </c>
      <c r="E23" s="99"/>
      <c r="F23" s="99"/>
      <c r="G23" s="99"/>
      <c r="H23" s="38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16"/>
      <c r="C24" s="42" t="s">
        <v>7</v>
      </c>
      <c r="D24" s="99" t="s">
        <v>44</v>
      </c>
      <c r="E24" s="99"/>
      <c r="F24" s="99"/>
      <c r="G24" s="99"/>
      <c r="H24" s="38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>
      <c r="B25" s="3"/>
      <c r="C25" s="3"/>
      <c r="D25" s="3"/>
      <c r="E25" s="3"/>
      <c r="F25" s="3"/>
      <c r="G25" s="3"/>
      <c r="H25" s="30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>
      <c r="B26" s="17" t="s">
        <v>38</v>
      </c>
      <c r="C26" s="17"/>
      <c r="D26" s="17"/>
      <c r="E26" s="17"/>
      <c r="F26" s="17"/>
      <c r="G26" s="18"/>
      <c r="H26" s="39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17" t="s">
        <v>39</v>
      </c>
      <c r="C27" s="17"/>
      <c r="D27" s="17"/>
      <c r="E27" s="17"/>
      <c r="F27" s="17"/>
      <c r="G27" s="18"/>
      <c r="H27" s="39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96" t="s">
        <v>34</v>
      </c>
      <c r="C28" s="61"/>
      <c r="D28" s="61"/>
      <c r="E28" s="61"/>
      <c r="F28" s="61"/>
      <c r="G28" s="61"/>
      <c r="H28" s="40"/>
      <c r="I28" s="26"/>
      <c r="J28" s="27"/>
      <c r="K28" s="27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61"/>
      <c r="C29" s="61"/>
      <c r="D29" s="61"/>
      <c r="E29" s="61"/>
      <c r="F29" s="61"/>
      <c r="G29" s="61"/>
      <c r="H29" s="40"/>
      <c r="I29" s="26"/>
      <c r="J29" s="28"/>
      <c r="K29" s="27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6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6"/>
      <c r="C31" s="6"/>
      <c r="D31" s="6"/>
      <c r="E31" s="6"/>
      <c r="F31" s="6"/>
      <c r="G31" s="6"/>
      <c r="H31" s="36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>
      <c r="B32" s="6"/>
      <c r="C32" s="6"/>
      <c r="D32" s="6"/>
      <c r="E32" s="6"/>
      <c r="F32" s="6"/>
      <c r="G32" s="6"/>
      <c r="H32" s="3"/>
      <c r="I32" s="21"/>
    </row>
    <row r="33" spans="2:11" ht="18" customHeight="1" thickBot="1">
      <c r="B33" s="60" t="s">
        <v>37</v>
      </c>
      <c r="C33" s="60"/>
      <c r="D33" s="102">
        <v>43794</v>
      </c>
      <c r="E33" s="103"/>
      <c r="F33" s="103"/>
      <c r="G33" s="103"/>
      <c r="H33" s="23"/>
      <c r="I33" s="21"/>
    </row>
    <row r="34" spans="2:11" ht="18" customHeight="1">
      <c r="B34" s="3"/>
      <c r="C34" s="3"/>
      <c r="D34" s="3"/>
      <c r="E34" s="3"/>
      <c r="F34" s="3"/>
      <c r="G34" s="3"/>
      <c r="H34" s="3"/>
      <c r="I34" s="21"/>
    </row>
    <row r="35" spans="2:11" ht="18" customHeight="1">
      <c r="B35" s="3"/>
      <c r="C35" s="3"/>
      <c r="D35" s="3"/>
      <c r="E35" s="3"/>
      <c r="F35" s="3"/>
      <c r="G35" s="3"/>
      <c r="H35" s="3"/>
      <c r="I35" s="21"/>
    </row>
    <row r="36" spans="2:11" ht="18" customHeight="1">
      <c r="B36" s="3"/>
      <c r="C36" s="3"/>
      <c r="D36" s="4"/>
      <c r="E36" s="3"/>
      <c r="F36" s="3"/>
      <c r="G36" s="3"/>
      <c r="H36" s="3"/>
      <c r="I36" s="21"/>
    </row>
    <row r="37" spans="2:11" ht="18" customHeight="1">
      <c r="B37" s="5"/>
      <c r="C37" s="3"/>
      <c r="D37" s="3"/>
      <c r="E37" s="3"/>
      <c r="F37" s="3"/>
      <c r="G37" s="3"/>
      <c r="H37" s="3"/>
      <c r="I37" s="21"/>
    </row>
    <row r="38" spans="2:11" ht="18" customHeight="1">
      <c r="C38" s="2"/>
      <c r="D38" s="2"/>
      <c r="E38" s="2"/>
      <c r="F38" s="2"/>
      <c r="G38" s="2"/>
      <c r="H38" s="2"/>
      <c r="I38" s="2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sheetProtection sort="0"/>
  <sortState ref="C15:G18">
    <sortCondition ref="F15:F18"/>
  </sortState>
  <mergeCells count="7">
    <mergeCell ref="B6:G6"/>
    <mergeCell ref="D33:G33"/>
    <mergeCell ref="E12:G12"/>
    <mergeCell ref="B13:G13"/>
    <mergeCell ref="D22:G22"/>
    <mergeCell ref="D23:G23"/>
    <mergeCell ref="D24:G24"/>
  </mergeCells>
  <dataValidations count="7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date" operator="notBetween" allowBlank="1" showInputMessage="1" showErrorMessage="1" sqref="H14:H20 G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$N$21:$N$23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4" t="s">
        <v>9</v>
      </c>
      <c r="B1" s="24" t="s">
        <v>13</v>
      </c>
      <c r="C1" s="24">
        <v>2019</v>
      </c>
      <c r="D1" s="24" t="s">
        <v>31</v>
      </c>
      <c r="E1" s="24" t="s">
        <v>36</v>
      </c>
    </row>
    <row r="2" spans="1:5">
      <c r="A2" s="24" t="s">
        <v>10</v>
      </c>
      <c r="B2" s="24" t="s">
        <v>20</v>
      </c>
      <c r="C2" s="24">
        <v>2020</v>
      </c>
      <c r="D2" s="24" t="s">
        <v>32</v>
      </c>
      <c r="E2" s="24" t="s">
        <v>16</v>
      </c>
    </row>
    <row r="3" spans="1:5">
      <c r="A3" s="24" t="s">
        <v>11</v>
      </c>
      <c r="B3" s="24" t="s">
        <v>14</v>
      </c>
      <c r="E3" s="24" t="s">
        <v>17</v>
      </c>
    </row>
    <row r="4" spans="1:5">
      <c r="A4" s="24" t="s">
        <v>12</v>
      </c>
      <c r="E4" s="24" t="s">
        <v>18</v>
      </c>
    </row>
    <row r="5" spans="1:5">
      <c r="E5" s="24" t="s">
        <v>19</v>
      </c>
    </row>
    <row r="6" spans="1:5">
      <c r="E6" s="24" t="s">
        <v>20</v>
      </c>
    </row>
    <row r="7" spans="1:5">
      <c r="E7" s="24" t="s">
        <v>21</v>
      </c>
    </row>
    <row r="8" spans="1:5">
      <c r="E8" s="24" t="s">
        <v>22</v>
      </c>
    </row>
    <row r="9" spans="1:5">
      <c r="E9" s="24" t="s">
        <v>23</v>
      </c>
    </row>
    <row r="10" spans="1:5">
      <c r="E10" s="24" t="s">
        <v>24</v>
      </c>
    </row>
    <row r="11" spans="1:5">
      <c r="E11" s="24" t="s">
        <v>25</v>
      </c>
    </row>
    <row r="12" spans="1:5">
      <c r="E12" s="24" t="s">
        <v>26</v>
      </c>
    </row>
    <row r="13" spans="1:5">
      <c r="E13" s="24" t="s">
        <v>27</v>
      </c>
    </row>
    <row r="14" spans="1:5">
      <c r="E14" s="24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H7" sqref="H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4" customWidth="1"/>
    <col min="6" max="6" width="11.85546875" customWidth="1"/>
    <col min="7" max="7" width="13" customWidth="1"/>
    <col min="8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112" t="s">
        <v>35</v>
      </c>
      <c r="C6" s="112"/>
      <c r="D6" s="112"/>
      <c r="E6" s="112"/>
      <c r="F6" s="112"/>
      <c r="G6" s="112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4"/>
      <c r="C7" s="49" t="s">
        <v>5</v>
      </c>
      <c r="D7" s="8" t="s">
        <v>9</v>
      </c>
      <c r="E7" s="55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49" t="s">
        <v>6</v>
      </c>
      <c r="D8" s="8" t="s">
        <v>88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0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0" t="s">
        <v>30</v>
      </c>
      <c r="D10" s="12" t="s">
        <v>31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1"/>
      <c r="D11" s="11"/>
      <c r="E11" s="11"/>
      <c r="F11" s="19" t="s">
        <v>40</v>
      </c>
      <c r="G11" s="20">
        <f>SUM(F15:F18)</f>
        <v>49066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3" t="s">
        <v>15</v>
      </c>
      <c r="C12" s="13" t="s">
        <v>18</v>
      </c>
      <c r="D12" s="52" t="s">
        <v>29</v>
      </c>
      <c r="E12" s="105" t="s">
        <v>70</v>
      </c>
      <c r="F12" s="106"/>
      <c r="G12" s="107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108"/>
      <c r="C13" s="108"/>
      <c r="D13" s="108"/>
      <c r="E13" s="108"/>
      <c r="F13" s="108"/>
      <c r="G13" s="108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3" t="s">
        <v>0</v>
      </c>
      <c r="C14" s="44" t="s">
        <v>41</v>
      </c>
      <c r="D14" s="45" t="s">
        <v>42</v>
      </c>
      <c r="E14" s="46" t="s">
        <v>1</v>
      </c>
      <c r="F14" s="47" t="s">
        <v>2</v>
      </c>
      <c r="G14" s="48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62">
        <v>1</v>
      </c>
      <c r="C15" s="63" t="s">
        <v>71</v>
      </c>
      <c r="D15" s="64" t="s">
        <v>72</v>
      </c>
      <c r="E15" s="65" t="s">
        <v>73</v>
      </c>
      <c r="F15" s="65">
        <v>4879</v>
      </c>
      <c r="G15" s="66">
        <v>38634</v>
      </c>
      <c r="H15" s="67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62">
        <v>2</v>
      </c>
      <c r="C16" s="63" t="s">
        <v>74</v>
      </c>
      <c r="D16" s="64" t="s">
        <v>75</v>
      </c>
      <c r="E16" s="65" t="s">
        <v>76</v>
      </c>
      <c r="F16" s="65">
        <v>12346</v>
      </c>
      <c r="G16" s="66">
        <v>38333</v>
      </c>
      <c r="H16" s="67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62">
        <v>3</v>
      </c>
      <c r="C17" s="63" t="s">
        <v>77</v>
      </c>
      <c r="D17" s="64" t="s">
        <v>78</v>
      </c>
      <c r="E17" s="65" t="s">
        <v>79</v>
      </c>
      <c r="F17" s="89">
        <v>15102</v>
      </c>
      <c r="G17" s="68">
        <v>38794</v>
      </c>
      <c r="H17" s="67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62">
        <v>4</v>
      </c>
      <c r="C18" s="63" t="s">
        <v>80</v>
      </c>
      <c r="D18" s="64" t="s">
        <v>81</v>
      </c>
      <c r="E18" s="90" t="s">
        <v>82</v>
      </c>
      <c r="F18" s="91">
        <v>16739</v>
      </c>
      <c r="G18" s="92">
        <v>38007</v>
      </c>
      <c r="H18" s="67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62">
        <v>5</v>
      </c>
      <c r="C19" s="63" t="s">
        <v>83</v>
      </c>
      <c r="D19" s="93" t="s">
        <v>84</v>
      </c>
      <c r="E19" s="94" t="s">
        <v>85</v>
      </c>
      <c r="F19" s="91">
        <v>16739</v>
      </c>
      <c r="G19" s="95">
        <v>38013</v>
      </c>
      <c r="H19" s="67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>
      <c r="B20" s="6"/>
      <c r="C20" s="6"/>
      <c r="D20" s="6"/>
      <c r="E20" s="6"/>
      <c r="F20" s="6"/>
      <c r="G20" s="6"/>
      <c r="H20" s="36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>
      <c r="B21" s="6"/>
      <c r="C21" s="6"/>
      <c r="D21" s="6"/>
      <c r="E21" s="6"/>
      <c r="F21" s="6"/>
      <c r="G21" s="6"/>
      <c r="H21" s="36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16"/>
      <c r="C22" s="41" t="s">
        <v>33</v>
      </c>
      <c r="D22" s="114" t="s">
        <v>86</v>
      </c>
      <c r="E22" s="115"/>
      <c r="F22" s="115"/>
      <c r="G22" s="115"/>
      <c r="H22" s="37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16"/>
      <c r="C23" s="42" t="s">
        <v>4</v>
      </c>
      <c r="D23" s="116">
        <v>620386581</v>
      </c>
      <c r="E23" s="117"/>
      <c r="F23" s="117"/>
      <c r="G23" s="117"/>
      <c r="H23" s="38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16"/>
      <c r="C24" s="42" t="s">
        <v>7</v>
      </c>
      <c r="D24" s="118" t="s">
        <v>87</v>
      </c>
      <c r="E24" s="117"/>
      <c r="F24" s="117"/>
      <c r="G24" s="117"/>
      <c r="H24" s="38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>
      <c r="B25" s="3"/>
      <c r="C25" s="3"/>
      <c r="D25" s="3"/>
      <c r="E25" s="3"/>
      <c r="F25" s="3"/>
      <c r="G25" s="3"/>
      <c r="H25" s="30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>
      <c r="B26" s="17" t="s">
        <v>38</v>
      </c>
      <c r="C26" s="17"/>
      <c r="D26" s="17"/>
      <c r="E26" s="17"/>
      <c r="F26" s="17"/>
      <c r="G26" s="18"/>
      <c r="H26" s="39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17" t="s">
        <v>39</v>
      </c>
      <c r="C27" s="17"/>
      <c r="D27" s="17"/>
      <c r="E27" s="17"/>
      <c r="F27" s="17"/>
      <c r="G27" s="18"/>
      <c r="H27" s="39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100" t="s">
        <v>34</v>
      </c>
      <c r="C28" s="100"/>
      <c r="D28" s="100"/>
      <c r="E28" s="100"/>
      <c r="F28" s="100"/>
      <c r="G28" s="100"/>
      <c r="H28" s="40"/>
      <c r="I28" s="26"/>
      <c r="J28" s="27"/>
      <c r="K28" s="27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100"/>
      <c r="C29" s="100"/>
      <c r="D29" s="100"/>
      <c r="E29" s="100"/>
      <c r="F29" s="100"/>
      <c r="G29" s="100"/>
      <c r="H29" s="40"/>
      <c r="I29" s="26"/>
      <c r="J29" s="28"/>
      <c r="K29" s="27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6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6"/>
      <c r="C31" s="6"/>
      <c r="D31" s="6"/>
      <c r="E31" s="6"/>
      <c r="F31" s="6"/>
      <c r="G31" s="6"/>
      <c r="H31" s="36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>
      <c r="B32" s="6"/>
      <c r="C32" s="6"/>
      <c r="D32" s="6"/>
      <c r="E32" s="6"/>
      <c r="F32" s="6"/>
      <c r="G32" s="6"/>
      <c r="H32" s="3"/>
      <c r="I32" s="21"/>
    </row>
    <row r="33" spans="2:11" ht="18" customHeight="1" thickBot="1">
      <c r="B33" s="113" t="s">
        <v>37</v>
      </c>
      <c r="C33" s="113"/>
      <c r="D33" s="102">
        <v>43798</v>
      </c>
      <c r="E33" s="103"/>
      <c r="F33" s="103"/>
      <c r="G33" s="103"/>
      <c r="H33" s="23"/>
      <c r="I33" s="21"/>
    </row>
    <row r="34" spans="2:11" ht="18" customHeight="1">
      <c r="B34" s="3"/>
      <c r="C34" s="3"/>
      <c r="D34" s="3"/>
      <c r="E34" s="3"/>
      <c r="F34" s="3"/>
      <c r="G34" s="3"/>
      <c r="H34" s="3"/>
      <c r="I34" s="21"/>
    </row>
    <row r="35" spans="2:11" ht="18" customHeight="1">
      <c r="B35" s="3"/>
      <c r="C35" s="3"/>
      <c r="D35" s="3"/>
      <c r="E35" s="3"/>
      <c r="F35" s="3"/>
      <c r="G35" s="3"/>
      <c r="H35" s="3"/>
      <c r="I35" s="21"/>
    </row>
    <row r="36" spans="2:11" ht="18" customHeight="1">
      <c r="B36" s="3"/>
      <c r="C36" s="3"/>
      <c r="D36" s="4"/>
      <c r="E36" s="3"/>
      <c r="F36" s="3"/>
      <c r="G36" s="3"/>
      <c r="H36" s="3"/>
      <c r="I36" s="21"/>
    </row>
    <row r="37" spans="2:11" ht="18" customHeight="1">
      <c r="B37" s="5"/>
      <c r="C37" s="3"/>
      <c r="D37" s="3"/>
      <c r="E37" s="3"/>
      <c r="F37" s="3"/>
      <c r="G37" s="3"/>
      <c r="H37" s="3"/>
      <c r="I37" s="21"/>
    </row>
    <row r="38" spans="2:11" ht="18" customHeight="1">
      <c r="C38" s="2"/>
      <c r="D38" s="2"/>
      <c r="E38" s="2"/>
      <c r="F38" s="2"/>
      <c r="G38" s="2"/>
      <c r="H38" s="2"/>
      <c r="I38" s="22"/>
      <c r="J38" s="2"/>
      <c r="K38" s="2"/>
    </row>
    <row r="39" spans="2:11" ht="15">
      <c r="C39" s="2"/>
      <c r="D39" s="2"/>
      <c r="E39" s="2"/>
      <c r="F39" s="2"/>
      <c r="G39" s="2"/>
      <c r="H39" s="2"/>
      <c r="I39" s="22"/>
      <c r="J39" s="2"/>
      <c r="K39" s="2"/>
    </row>
    <row r="40" spans="2:11" ht="15">
      <c r="C40" s="2"/>
      <c r="D40" s="2"/>
      <c r="E40" s="2"/>
      <c r="F40" s="2"/>
      <c r="G40" s="2"/>
      <c r="H40" s="2"/>
      <c r="I40" s="22"/>
      <c r="J40" s="2"/>
      <c r="K40" s="2"/>
    </row>
    <row r="41" spans="2:11" ht="15">
      <c r="C41" s="2"/>
      <c r="D41" s="2"/>
      <c r="E41" s="2"/>
      <c r="F41" s="2"/>
      <c r="G41" s="2"/>
      <c r="H41" s="2"/>
      <c r="I41" s="22"/>
      <c r="J41" s="2"/>
      <c r="K41" s="2"/>
    </row>
    <row r="42" spans="2:11" ht="15">
      <c r="C42" s="2"/>
      <c r="D42" s="2"/>
      <c r="E42" s="2"/>
      <c r="F42" s="2"/>
      <c r="G42" s="2"/>
      <c r="H42" s="2"/>
      <c r="I42" s="22"/>
      <c r="J42" s="2"/>
      <c r="K42" s="2"/>
    </row>
    <row r="43" spans="2:11" ht="15">
      <c r="C43" s="2"/>
      <c r="D43" s="2"/>
      <c r="E43" s="2"/>
      <c r="F43" s="2"/>
      <c r="G43" s="2"/>
      <c r="H43" s="2"/>
      <c r="I43" s="22"/>
      <c r="J43" s="2"/>
      <c r="K43" s="2"/>
    </row>
    <row r="44" spans="2:11" ht="15">
      <c r="C44" s="2"/>
      <c r="D44" s="2"/>
      <c r="E44" s="2"/>
      <c r="F44" s="2"/>
      <c r="G44" s="2"/>
      <c r="H44" s="2"/>
      <c r="I44" s="22"/>
      <c r="J44" s="2"/>
      <c r="K44" s="2"/>
    </row>
    <row r="45" spans="2:11" ht="15">
      <c r="C45" s="2"/>
      <c r="D45" s="2"/>
      <c r="E45" s="2"/>
      <c r="F45" s="2"/>
      <c r="G45" s="2"/>
      <c r="H45" s="2"/>
      <c r="I45" s="22"/>
      <c r="J45" s="2"/>
      <c r="K45" s="2"/>
    </row>
    <row r="46" spans="2:11" ht="15">
      <c r="C46" s="2"/>
      <c r="D46" s="2"/>
      <c r="E46" s="2"/>
      <c r="F46" s="2"/>
      <c r="G46" s="2"/>
      <c r="H46" s="2"/>
      <c r="I46" s="22"/>
      <c r="J46" s="2"/>
      <c r="K46" s="2"/>
    </row>
    <row r="47" spans="2:11" ht="15">
      <c r="C47" s="2"/>
      <c r="D47" s="2"/>
      <c r="E47" s="2"/>
      <c r="F47" s="2"/>
      <c r="G47" s="2"/>
      <c r="H47" s="2"/>
      <c r="I47" s="22"/>
      <c r="J47" s="2"/>
      <c r="K47" s="2"/>
    </row>
    <row r="48" spans="2:11" ht="15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7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2"/>
  <sheetViews>
    <sheetView tabSelected="1" workbookViewId="0">
      <selection activeCell="C15" sqref="C1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112" t="s">
        <v>35</v>
      </c>
      <c r="C6" s="112"/>
      <c r="D6" s="112"/>
      <c r="E6" s="112"/>
      <c r="F6" s="112"/>
      <c r="G6" s="112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4"/>
      <c r="C7" s="49" t="s">
        <v>5</v>
      </c>
      <c r="D7" s="8" t="s">
        <v>9</v>
      </c>
      <c r="E7" s="55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49" t="s">
        <v>6</v>
      </c>
      <c r="D8" s="8" t="s">
        <v>88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0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0" t="s">
        <v>30</v>
      </c>
      <c r="D10" s="12" t="s">
        <v>31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1"/>
      <c r="D11" s="11"/>
      <c r="E11" s="11"/>
      <c r="F11" s="19" t="s">
        <v>40</v>
      </c>
      <c r="G11" s="20">
        <f>SUM(F15:F17)</f>
        <v>28774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3" t="s">
        <v>15</v>
      </c>
      <c r="C12" s="13" t="s">
        <v>18</v>
      </c>
      <c r="D12" s="52" t="s">
        <v>29</v>
      </c>
      <c r="E12" s="105" t="s">
        <v>52</v>
      </c>
      <c r="F12" s="106"/>
      <c r="G12" s="107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108"/>
      <c r="C13" s="108"/>
      <c r="D13" s="108"/>
      <c r="E13" s="108"/>
      <c r="F13" s="108"/>
      <c r="G13" s="108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3" t="s">
        <v>0</v>
      </c>
      <c r="C14" s="44" t="s">
        <v>41</v>
      </c>
      <c r="D14" s="45" t="s">
        <v>42</v>
      </c>
      <c r="E14" s="46" t="s">
        <v>1</v>
      </c>
      <c r="F14" s="47" t="s">
        <v>2</v>
      </c>
      <c r="G14" s="48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62">
        <v>1</v>
      </c>
      <c r="C15" s="63" t="s">
        <v>53</v>
      </c>
      <c r="D15" s="64" t="s">
        <v>54</v>
      </c>
      <c r="E15" s="65">
        <v>5965837</v>
      </c>
      <c r="F15" s="65">
        <v>8304</v>
      </c>
      <c r="G15" s="66">
        <v>38300</v>
      </c>
      <c r="H15" s="67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62">
        <v>2</v>
      </c>
      <c r="C16" s="63" t="s">
        <v>55</v>
      </c>
      <c r="D16" s="64" t="s">
        <v>56</v>
      </c>
      <c r="E16" s="65">
        <v>5929643</v>
      </c>
      <c r="F16" s="65">
        <v>10235</v>
      </c>
      <c r="G16" s="66">
        <v>37991</v>
      </c>
      <c r="H16" s="67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62">
        <v>3</v>
      </c>
      <c r="C17" s="63" t="s">
        <v>98</v>
      </c>
      <c r="D17" s="64" t="s">
        <v>99</v>
      </c>
      <c r="E17" s="65">
        <v>16406325</v>
      </c>
      <c r="F17" s="89">
        <v>10235</v>
      </c>
      <c r="G17" s="66">
        <v>39679</v>
      </c>
      <c r="H17" s="67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122">
        <v>4</v>
      </c>
      <c r="C18" s="123" t="s">
        <v>100</v>
      </c>
      <c r="D18" s="121" t="s">
        <v>101</v>
      </c>
      <c r="E18" s="90">
        <v>16406276</v>
      </c>
      <c r="F18" s="124">
        <v>10569</v>
      </c>
      <c r="G18" s="125">
        <v>39599</v>
      </c>
      <c r="H18" s="67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120">
        <v>5</v>
      </c>
      <c r="C19" s="63" t="s">
        <v>57</v>
      </c>
      <c r="D19" s="64" t="s">
        <v>58</v>
      </c>
      <c r="E19" s="65">
        <v>5909158</v>
      </c>
      <c r="F19" s="65">
        <v>16739</v>
      </c>
      <c r="G19" s="66">
        <v>38112</v>
      </c>
      <c r="H19" s="36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122">
        <v>6</v>
      </c>
      <c r="C20" s="63" t="s">
        <v>95</v>
      </c>
      <c r="D20" s="64" t="s">
        <v>96</v>
      </c>
      <c r="E20" s="65">
        <v>16447593</v>
      </c>
      <c r="F20" s="65" t="s">
        <v>59</v>
      </c>
      <c r="G20" s="66">
        <v>38701</v>
      </c>
      <c r="H20" s="36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>
      <c r="B21" s="6"/>
      <c r="C21" s="6"/>
      <c r="D21" s="6"/>
      <c r="E21" s="6"/>
      <c r="F21" s="6"/>
      <c r="G21" s="6"/>
      <c r="H21" s="36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>
      <c r="B22" s="6"/>
      <c r="C22" s="6"/>
      <c r="D22" s="6"/>
      <c r="E22" s="6"/>
      <c r="F22" s="6"/>
      <c r="G22" s="6"/>
      <c r="H22" s="36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16"/>
      <c r="C23" s="41" t="s">
        <v>33</v>
      </c>
      <c r="D23" s="114" t="s">
        <v>60</v>
      </c>
      <c r="E23" s="115"/>
      <c r="F23" s="115"/>
      <c r="G23" s="115"/>
      <c r="H23" s="37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16"/>
      <c r="C24" s="42" t="s">
        <v>4</v>
      </c>
      <c r="D24" s="116">
        <v>609766315</v>
      </c>
      <c r="E24" s="117"/>
      <c r="F24" s="117"/>
      <c r="G24" s="117"/>
      <c r="H24" s="38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 thickBot="1">
      <c r="B25" s="16"/>
      <c r="C25" s="42" t="s">
        <v>7</v>
      </c>
      <c r="D25" s="118" t="s">
        <v>61</v>
      </c>
      <c r="E25" s="117"/>
      <c r="F25" s="117"/>
      <c r="G25" s="117"/>
      <c r="H25" s="38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>
      <c r="B26" s="3"/>
      <c r="C26" s="3"/>
      <c r="D26" s="3"/>
      <c r="E26" s="3"/>
      <c r="F26" s="3"/>
      <c r="G26" s="3"/>
      <c r="H26" s="30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17" t="s">
        <v>38</v>
      </c>
      <c r="C27" s="17"/>
      <c r="D27" s="17"/>
      <c r="E27" s="17"/>
      <c r="F27" s="17"/>
      <c r="G27" s="18"/>
      <c r="H27" s="39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17" t="s">
        <v>39</v>
      </c>
      <c r="C28" s="17"/>
      <c r="D28" s="17"/>
      <c r="E28" s="17"/>
      <c r="F28" s="17"/>
      <c r="G28" s="18"/>
      <c r="H28" s="39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100" t="s">
        <v>34</v>
      </c>
      <c r="C29" s="100"/>
      <c r="D29" s="100"/>
      <c r="E29" s="100"/>
      <c r="F29" s="100"/>
      <c r="G29" s="100"/>
      <c r="H29" s="40"/>
      <c r="I29" s="26"/>
      <c r="J29" s="27"/>
      <c r="K29" s="27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100"/>
      <c r="C30" s="100"/>
      <c r="D30" s="100"/>
      <c r="E30" s="100"/>
      <c r="F30" s="100"/>
      <c r="G30" s="100"/>
      <c r="H30" s="40"/>
      <c r="I30" s="26"/>
      <c r="J30" s="28"/>
      <c r="K30" s="27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6"/>
      <c r="C31" s="6"/>
      <c r="D31" s="6"/>
      <c r="E31" s="6"/>
      <c r="F31" s="6"/>
      <c r="G31" s="6"/>
      <c r="H31" s="36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>
      <c r="B32" s="6"/>
      <c r="C32" s="6"/>
      <c r="D32" s="6"/>
      <c r="E32" s="6"/>
      <c r="F32" s="6"/>
      <c r="G32" s="6"/>
      <c r="H32" s="36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11" ht="18" customHeight="1">
      <c r="B33" s="6"/>
      <c r="C33" s="6"/>
      <c r="D33" s="6"/>
      <c r="E33" s="6"/>
      <c r="F33" s="6"/>
      <c r="G33" s="6"/>
      <c r="H33" s="3"/>
      <c r="I33" s="21"/>
    </row>
    <row r="34" spans="2:11" ht="18" customHeight="1" thickBot="1">
      <c r="B34" s="113" t="s">
        <v>37</v>
      </c>
      <c r="C34" s="113"/>
      <c r="D34" s="119">
        <v>43802</v>
      </c>
      <c r="E34" s="103"/>
      <c r="F34" s="103"/>
      <c r="G34" s="103"/>
      <c r="H34" s="23"/>
      <c r="I34" s="21"/>
    </row>
    <row r="35" spans="2:11" ht="18" customHeight="1">
      <c r="B35" s="3"/>
      <c r="C35" s="3"/>
      <c r="D35" s="3"/>
      <c r="E35" s="3"/>
      <c r="F35" s="3"/>
      <c r="G35" s="3"/>
      <c r="H35" s="3"/>
      <c r="I35" s="21"/>
    </row>
    <row r="36" spans="2:11" ht="18" customHeight="1">
      <c r="B36" s="3"/>
      <c r="C36" s="3"/>
      <c r="D36" s="3"/>
      <c r="E36" s="3"/>
      <c r="F36" s="3"/>
      <c r="G36" s="3"/>
      <c r="H36" s="3"/>
      <c r="I36" s="21"/>
    </row>
    <row r="37" spans="2:11" ht="18" customHeight="1">
      <c r="B37" s="3"/>
      <c r="C37" s="3"/>
      <c r="D37" s="4"/>
      <c r="E37" s="3"/>
      <c r="F37" s="3"/>
      <c r="G37" s="3"/>
      <c r="H37" s="3"/>
      <c r="I37" s="21"/>
    </row>
    <row r="38" spans="2:11" ht="18" customHeight="1">
      <c r="B38" s="5"/>
      <c r="C38" s="3"/>
      <c r="D38" s="3"/>
      <c r="E38" s="3"/>
      <c r="F38" s="3"/>
      <c r="G38" s="3"/>
      <c r="H38" s="3"/>
      <c r="I38" s="21"/>
    </row>
    <row r="39" spans="2:11" ht="18" customHeight="1">
      <c r="C39" s="2"/>
      <c r="D39" s="2"/>
      <c r="E39" s="2"/>
      <c r="F39" s="2"/>
      <c r="G39" s="2"/>
      <c r="H39" s="2"/>
      <c r="I39" s="22"/>
      <c r="J39" s="2"/>
      <c r="K39" s="2"/>
    </row>
    <row r="40" spans="2:11" ht="15">
      <c r="C40" s="2"/>
      <c r="D40" s="2"/>
      <c r="E40" s="2"/>
      <c r="F40" s="2"/>
      <c r="G40" s="2"/>
      <c r="H40" s="2"/>
      <c r="I40" s="22"/>
      <c r="J40" s="2"/>
      <c r="K40" s="2"/>
    </row>
    <row r="41" spans="2:11" ht="15">
      <c r="C41" s="2"/>
      <c r="D41" s="2"/>
      <c r="E41" s="2"/>
      <c r="F41" s="2"/>
      <c r="G41" s="2"/>
      <c r="H41" s="2"/>
      <c r="I41" s="22"/>
      <c r="J41" s="2"/>
      <c r="K41" s="2"/>
    </row>
    <row r="42" spans="2:11" ht="15">
      <c r="C42" s="2"/>
      <c r="D42" s="2"/>
      <c r="E42" s="2"/>
      <c r="F42" s="2"/>
      <c r="G42" s="2"/>
      <c r="H42" s="2"/>
      <c r="I42" s="22"/>
      <c r="J42" s="2"/>
      <c r="K42" s="2"/>
    </row>
    <row r="43" spans="2:11" ht="15">
      <c r="C43" s="2"/>
      <c r="D43" s="2"/>
      <c r="E43" s="2"/>
      <c r="F43" s="2"/>
      <c r="G43" s="2"/>
      <c r="H43" s="2"/>
      <c r="I43" s="22"/>
      <c r="J43" s="2"/>
      <c r="K43" s="2"/>
    </row>
    <row r="44" spans="2:11" ht="15">
      <c r="C44" s="2"/>
      <c r="D44" s="2"/>
      <c r="E44" s="2"/>
      <c r="F44" s="2"/>
      <c r="G44" s="2"/>
      <c r="H44" s="2"/>
      <c r="I44" s="22"/>
      <c r="J44" s="2"/>
      <c r="K44" s="2"/>
    </row>
    <row r="45" spans="2:11" ht="15">
      <c r="C45" s="2"/>
      <c r="D45" s="2"/>
      <c r="E45" s="2"/>
      <c r="F45" s="2"/>
      <c r="G45" s="2"/>
      <c r="H45" s="2"/>
      <c r="I45" s="22"/>
      <c r="J45" s="2"/>
      <c r="K45" s="2"/>
    </row>
    <row r="46" spans="2:11" ht="15">
      <c r="C46" s="2"/>
      <c r="D46" s="2"/>
      <c r="E46" s="2"/>
      <c r="F46" s="2"/>
      <c r="G46" s="2"/>
      <c r="H46" s="2"/>
      <c r="I46" s="22"/>
      <c r="J46" s="2"/>
      <c r="K46" s="2"/>
    </row>
    <row r="47" spans="2:11" ht="15">
      <c r="C47" s="2"/>
      <c r="D47" s="2"/>
      <c r="E47" s="2"/>
      <c r="F47" s="2"/>
      <c r="G47" s="2"/>
      <c r="H47" s="2"/>
      <c r="I47" s="22"/>
      <c r="J47" s="2"/>
      <c r="K47" s="2"/>
    </row>
    <row r="48" spans="2:11" ht="15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2"/>
      <c r="J93" s="2"/>
      <c r="K93" s="2"/>
    </row>
    <row r="94" spans="3:11" ht="15">
      <c r="C94" s="2"/>
      <c r="D94" s="2"/>
      <c r="E94" s="2"/>
      <c r="F94" s="2"/>
      <c r="G94" s="2"/>
      <c r="H94" s="2"/>
      <c r="I94" s="2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</sheetData>
  <sortState ref="C15:G20">
    <sortCondition ref="F15:F20"/>
  </sortState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7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$N$19:$N$24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5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SOMETIMES TC</vt:lpstr>
      <vt:lpstr>CT LA SALLE "B"</vt:lpstr>
      <vt:lpstr>Hoja1</vt:lpstr>
      <vt:lpstr>CT PORTO CRISTO</vt:lpstr>
      <vt:lpstr>SPORTING TC BENDINAT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2020-11-06T11:41:47Z</dcterms:modified>
</cp:coreProperties>
</file>