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CIUTADELLA" sheetId="2" r:id="rId1"/>
    <sheet name="FUTURSPORT BALEAR" sheetId="3" r:id="rId2"/>
    <sheet name="SANTA MARIA TC" sheetId="4" r:id="rId3"/>
  </sheets>
  <externalReferences>
    <externalReference r:id="rId4"/>
  </externalReferences>
  <definedNames>
    <definedName name="_xlnm._FilterDatabase" localSheetId="0" hidden="1">'CT CIUTADELLA'!$B$14:$G$14</definedName>
  </definedNames>
  <calcPr calcId="125725"/>
</workbook>
</file>

<file path=xl/calcChain.xml><?xml version="1.0" encoding="utf-8"?>
<calcChain xmlns="http://schemas.openxmlformats.org/spreadsheetml/2006/main">
  <c r="G11" i="4"/>
  <c r="G11" i="3"/>
</calcChain>
</file>

<file path=xl/sharedStrings.xml><?xml version="1.0" encoding="utf-8"?>
<sst xmlns="http://schemas.openxmlformats.org/spreadsheetml/2006/main" count="182" uniqueCount="77">
  <si>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</si>
  <si>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</si>
  <si>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</si>
  <si>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</si>
  <si>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</si>
  <si>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</si>
  <si>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</si>
  <si>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</si>
  <si>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</si>
  <si>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</si>
  <si>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</si>
  <si>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</si>
  <si>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</si>
  <si>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</si>
  <si>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</si>
  <si>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</si>
  <si>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</si>
  <si>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</si>
  <si>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</si>
  <si>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</si>
  <si>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</si>
  <si>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</si>
  <si>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</si>
  <si>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</si>
  <si>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</si>
  <si>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</si>
  <si>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</si>
  <si>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</si>
  <si>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</si>
  <si>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</si>
  <si>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</si>
  <si>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</si>
  <si>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</si>
  <si>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</si>
  <si>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</si>
  <si>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</si>
  <si>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</si>
  <si>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</si>
  <si>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</si>
  <si>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</si>
  <si>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</si>
  <si>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</si>
  <si>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</si>
  <si>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</si>
  <si>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</si>
  <si>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</si>
  <si>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</si>
  <si>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CAMILA FARRANDO STIEPOVICH</t>
  </si>
  <si>
    <t>594237-2</t>
  </si>
  <si>
    <t>NEUS JUANEDA MOLL</t>
  </si>
  <si>
    <t>591235-9</t>
  </si>
  <si>
    <t>MARIA MOLL TORRES</t>
  </si>
  <si>
    <t>591236-7</t>
  </si>
  <si>
    <t>Baleares</t>
  </si>
  <si>
    <t>Juveniles</t>
  </si>
  <si>
    <t>Femenino</t>
  </si>
  <si>
    <t>Junior</t>
  </si>
  <si>
    <t>Futursport Balear</t>
  </si>
  <si>
    <t>Perez Bota</t>
  </si>
  <si>
    <t>Paloma</t>
  </si>
  <si>
    <t>Tugores Petrus</t>
  </si>
  <si>
    <t xml:space="preserve">Marta </t>
  </si>
  <si>
    <t>Samuel Ibañez Roig</t>
  </si>
  <si>
    <t>samuelroigtenis@gmail.com</t>
  </si>
  <si>
    <t>SANTA MARIA TENNIS CLUB</t>
  </si>
  <si>
    <t>MUÑOZ SBERT</t>
  </si>
  <si>
    <t>AINA</t>
  </si>
  <si>
    <t>08/06/07</t>
  </si>
  <si>
    <t>CACERES BASCUÑANA</t>
  </si>
  <si>
    <t>SILVIA</t>
  </si>
  <si>
    <t>20/07/03</t>
  </si>
  <si>
    <t>COLL CAÑELLAS</t>
  </si>
  <si>
    <t>NEUS</t>
  </si>
  <si>
    <t>29/12/02</t>
  </si>
  <si>
    <t>VICENÇ COLOMAR</t>
  </si>
  <si>
    <t>630,32,00,62</t>
  </si>
  <si>
    <t>INFO@SANTAMARIATENNISCLUB.COM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</si>
</sst>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5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b/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 Pro Regular"/>
      <family val="2"/>
    </font>
    <font>
      <sz val="11"/>
      <name val="DIN Pro Regular"/>
      <family val="2"/>
    </font>
    <font>
      <u/>
      <sz val="11"/>
      <color rgb="FF0000FF"/>
      <name val="DIN Pro Regular"/>
      <family val="2"/>
    </font>
    <font>
      <b/>
      <i/>
      <sz val="11"/>
      <name val="DINPro-Regular"/>
      <charset val="134"/>
    </font>
    <font>
      <sz val="8"/>
      <color theme="1"/>
      <name val="DINPro-Light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0" fontId="19" fillId="0" borderId="3" xfId="0" applyFont="1" applyBorder="1" applyProtection="1"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164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/>
    <xf numFmtId="0" fontId="12" fillId="0" borderId="0" xfId="0" applyFont="1" applyAlignment="1" applyProtection="1">
      <alignment horizontal="center"/>
    </xf>
    <xf numFmtId="0" fontId="2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wrapText="1"/>
    </xf>
    <xf numFmtId="0" fontId="26" fillId="0" borderId="8" xfId="0" applyFont="1" applyBorder="1" applyProtection="1">
      <protection locked="0"/>
    </xf>
    <xf numFmtId="0" fontId="26" fillId="0" borderId="9" xfId="0" applyFont="1" applyBorder="1" applyProtection="1"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0" fontId="27" fillId="0" borderId="0" xfId="0" applyNumberFormat="1" applyFont="1" applyBorder="1" applyAlignment="1" applyProtection="1">
      <alignment horizontal="center" wrapText="1"/>
      <protection locked="0"/>
    </xf>
    <xf numFmtId="166" fontId="26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wrapText="1"/>
      <protection locked="0"/>
    </xf>
    <xf numFmtId="0" fontId="29" fillId="0" borderId="12" xfId="0" applyFont="1" applyBorder="1" applyProtection="1">
      <protection locked="0"/>
    </xf>
    <xf numFmtId="0" fontId="23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3" fontId="28" fillId="0" borderId="13" xfId="0" applyNumberFormat="1" applyFont="1" applyBorder="1" applyAlignment="1" applyProtection="1">
      <alignment horizontal="center" wrapText="1"/>
      <protection locked="0"/>
    </xf>
    <xf numFmtId="0" fontId="29" fillId="0" borderId="13" xfId="0" applyFont="1" applyBorder="1" applyProtection="1"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30" fillId="0" borderId="13" xfId="1" applyBorder="1" applyAlignment="1" applyProtection="1">
      <alignment horizontal="center" wrapText="1"/>
      <protection locked="0"/>
    </xf>
    <xf numFmtId="0" fontId="27" fillId="0" borderId="0" xfId="0" applyNumberFormat="1" applyFont="1" applyAlignment="1" applyProtection="1"/>
    <xf numFmtId="0" fontId="27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1" fillId="0" borderId="0" xfId="0" applyNumberFormat="1" applyFont="1" applyAlignment="1">
      <alignment horizontal="justify" wrapText="1"/>
    </xf>
    <xf numFmtId="0" fontId="9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/>
    </xf>
    <xf numFmtId="0" fontId="33" fillId="0" borderId="0" xfId="0" applyNumberFormat="1" applyFont="1" applyAlignment="1">
      <alignment horizontal="center"/>
    </xf>
    <xf numFmtId="0" fontId="34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8" fillId="0" borderId="0" xfId="0" applyNumberFormat="1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/>
    <xf numFmtId="0" fontId="36" fillId="0" borderId="7" xfId="0" applyFont="1" applyBorder="1" applyAlignment="1" applyProtection="1">
      <protection locked="0"/>
    </xf>
    <xf numFmtId="0" fontId="39" fillId="0" borderId="5" xfId="0" applyFont="1" applyBorder="1" applyAlignment="1" applyProtection="1">
      <alignment horizontal="center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40" fillId="0" borderId="6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 vertical="top" wrapText="1"/>
    </xf>
    <xf numFmtId="0" fontId="43" fillId="0" borderId="0" xfId="0" applyNumberFormat="1" applyFont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wrapText="1"/>
    </xf>
    <xf numFmtId="14" fontId="44" fillId="0" borderId="7" xfId="0" applyNumberFormat="1" applyFont="1" applyBorder="1" applyAlignment="1" applyProtection="1">
      <alignment horizontal="center" wrapText="1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47" fillId="0" borderId="8" xfId="0" applyFont="1" applyBorder="1" applyProtection="1">
      <protection locked="0"/>
    </xf>
    <xf numFmtId="0" fontId="47" fillId="0" borderId="9" xfId="0" applyFont="1" applyBorder="1" applyProtection="1"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49" fontId="47" fillId="0" borderId="11" xfId="0" applyNumberFormat="1" applyFont="1" applyBorder="1" applyAlignment="1" applyProtection="1">
      <alignment horizontal="center" wrapText="1"/>
      <protection locked="0"/>
    </xf>
    <xf numFmtId="0" fontId="48" fillId="0" borderId="0" xfId="0" applyNumberFormat="1" applyFont="1" applyBorder="1" applyAlignment="1" applyProtection="1">
      <alignment horizontal="center" wrapText="1"/>
      <protection locked="0"/>
    </xf>
    <xf numFmtId="0" fontId="47" fillId="0" borderId="14" xfId="0" applyFont="1" applyBorder="1" applyAlignment="1" applyProtection="1">
      <alignment horizontal="center" wrapText="1"/>
      <protection locked="0"/>
    </xf>
    <xf numFmtId="49" fontId="47" fillId="0" borderId="15" xfId="0" applyNumberFormat="1" applyFont="1" applyBorder="1" applyAlignment="1" applyProtection="1">
      <alignment horizontal="center" wrapText="1"/>
      <protection locked="0"/>
    </xf>
    <xf numFmtId="0" fontId="25" fillId="0" borderId="16" xfId="0" applyFont="1" applyBorder="1" applyAlignment="1" applyProtection="1">
      <alignment horizontal="center" wrapText="1"/>
    </xf>
    <xf numFmtId="0" fontId="47" fillId="0" borderId="17" xfId="0" applyFont="1" applyBorder="1" applyAlignment="1" applyProtection="1">
      <alignment horizontal="center" wrapText="1"/>
      <protection locked="0"/>
    </xf>
    <xf numFmtId="49" fontId="47" fillId="0" borderId="17" xfId="0" applyNumberFormat="1" applyFont="1" applyBorder="1" applyAlignment="1" applyProtection="1">
      <alignment horizontal="center" wrapText="1"/>
      <protection locked="0"/>
    </xf>
    <xf numFmtId="0" fontId="49" fillId="0" borderId="1" xfId="0" applyFont="1" applyBorder="1" applyAlignment="1" applyProtection="1">
      <alignment horizontal="center" wrapText="1"/>
      <protection locked="0"/>
    </xf>
    <xf numFmtId="49" fontId="49" fillId="0" borderId="3" xfId="0" applyNumberFormat="1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protection locked="0"/>
    </xf>
    <xf numFmtId="0" fontId="49" fillId="0" borderId="1" xfId="0" applyFont="1" applyBorder="1" applyAlignment="1" applyProtection="1">
      <protection locked="0"/>
    </xf>
    <xf numFmtId="0" fontId="49" fillId="0" borderId="5" xfId="0" applyFont="1" applyBorder="1" applyAlignment="1" applyProtection="1">
      <protection locked="0"/>
    </xf>
    <xf numFmtId="0" fontId="49" fillId="0" borderId="6" xfId="0" applyFont="1" applyBorder="1" applyAlignment="1" applyProtection="1">
      <protection locked="0"/>
    </xf>
    <xf numFmtId="164" fontId="49" fillId="0" borderId="3" xfId="0" applyNumberFormat="1" applyFont="1" applyBorder="1" applyAlignment="1" applyProtection="1">
      <alignment horizontal="center" wrapText="1"/>
      <protection locked="0"/>
    </xf>
    <xf numFmtId="0" fontId="50" fillId="0" borderId="2" xfId="0" applyFont="1" applyBorder="1" applyAlignment="1" applyProtection="1">
      <alignment horizontal="center"/>
    </xf>
    <xf numFmtId="0" fontId="51" fillId="0" borderId="12" xfId="0" applyFont="1" applyBorder="1" applyAlignment="1" applyProtection="1">
      <alignment wrapText="1"/>
      <protection locked="0"/>
    </xf>
    <xf numFmtId="0" fontId="52" fillId="0" borderId="12" xfId="0" applyFont="1" applyBorder="1" applyProtection="1">
      <protection locked="0"/>
    </xf>
    <xf numFmtId="0" fontId="43" fillId="0" borderId="0" xfId="0" applyNumberFormat="1" applyFont="1" applyBorder="1" applyAlignment="1" applyProtection="1">
      <alignment wrapText="1"/>
      <protection locked="0"/>
    </xf>
    <xf numFmtId="0" fontId="50" fillId="0" borderId="4" xfId="0" applyFont="1" applyBorder="1" applyAlignment="1" applyProtection="1">
      <alignment horizontal="center"/>
    </xf>
    <xf numFmtId="0" fontId="51" fillId="0" borderId="13" xfId="0" applyFont="1" applyBorder="1" applyAlignment="1" applyProtection="1">
      <alignment horizontal="center" wrapText="1"/>
      <protection locked="0"/>
    </xf>
    <xf numFmtId="0" fontId="52" fillId="0" borderId="13" xfId="0" applyFont="1" applyBorder="1" applyProtection="1">
      <protection locked="0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53" fillId="0" borderId="13" xfId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/>
    <xf numFmtId="0" fontId="49" fillId="0" borderId="0" xfId="0" applyFont="1" applyAlignment="1" applyProtection="1"/>
    <xf numFmtId="0" fontId="48" fillId="0" borderId="0" xfId="0" applyNumberFormat="1" applyFont="1" applyAlignment="1" applyProtection="1"/>
    <xf numFmtId="0" fontId="49" fillId="0" borderId="0" xfId="0" applyFont="1" applyAlignment="1" applyProtection="1">
      <alignment vertical="top" wrapText="1"/>
    </xf>
    <xf numFmtId="0" fontId="48" fillId="0" borderId="0" xfId="0" applyNumberFormat="1" applyFont="1" applyAlignment="1" applyProtection="1">
      <alignment vertical="top" wrapText="1"/>
    </xf>
    <xf numFmtId="0" fontId="54" fillId="0" borderId="0" xfId="0" applyNumberFormat="1" applyFont="1" applyAlignment="1">
      <alignment horizontal="justify" wrapText="1"/>
    </xf>
    <xf numFmtId="0" fontId="55" fillId="0" borderId="2" xfId="0" applyFont="1" applyBorder="1" applyAlignment="1" applyProtection="1">
      <alignment horizontal="center" wrapText="1"/>
    </xf>
    <xf numFmtId="0" fontId="42" fillId="0" borderId="2" xfId="0" applyFont="1" applyBorder="1" applyAlignment="1" applyProtection="1">
      <alignment horizontal="center" wrapText="1"/>
      <protection locked="0"/>
    </xf>
    <xf numFmtId="0" fontId="42" fillId="0" borderId="0" xfId="0" applyFont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amuelroigteni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SANTAMARIATENNIS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7" t="s">
        <v>36</v>
      </c>
      <c r="C6" s="67"/>
      <c r="D6" s="67"/>
      <c r="E6" s="67"/>
      <c r="F6" s="67"/>
      <c r="G6" s="67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6">
        <v>1366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20</v>
      </c>
      <c r="D12" s="19" t="s">
        <v>30</v>
      </c>
      <c r="E12" s="70" t="s">
        <v>44</v>
      </c>
      <c r="F12" s="71"/>
      <c r="G12" s="72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3"/>
      <c r="C13" s="73"/>
      <c r="D13" s="73"/>
      <c r="E13" s="73"/>
      <c r="F13" s="73"/>
      <c r="G13" s="73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7" t="s">
        <v>49</v>
      </c>
      <c r="D15" s="58"/>
      <c r="E15" s="59" t="s">
        <v>50</v>
      </c>
      <c r="F15" s="59">
        <v>675</v>
      </c>
      <c r="G15" s="60">
        <v>38215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8" t="s">
        <v>47</v>
      </c>
      <c r="D16" s="61"/>
      <c r="E16" s="59" t="s">
        <v>48</v>
      </c>
      <c r="F16" s="59">
        <v>691</v>
      </c>
      <c r="G16" s="62">
        <v>38447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3" t="s">
        <v>51</v>
      </c>
      <c r="D17" s="63"/>
      <c r="E17" s="65" t="s">
        <v>52</v>
      </c>
      <c r="F17" s="59">
        <v>699</v>
      </c>
      <c r="G17" s="64">
        <v>37608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5" t="s">
        <v>45</v>
      </c>
      <c r="E32" s="75"/>
      <c r="F32" s="75"/>
      <c r="G32" s="75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6">
        <v>607800742</v>
      </c>
      <c r="E33" s="76"/>
      <c r="F33" s="76"/>
      <c r="G33" s="76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6" t="s">
        <v>46</v>
      </c>
      <c r="E34" s="76"/>
      <c r="F34" s="76"/>
      <c r="G34" s="76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4" t="s">
        <v>35</v>
      </c>
      <c r="C38" s="74"/>
      <c r="D38" s="74"/>
      <c r="E38" s="74"/>
      <c r="F38" s="74"/>
      <c r="G38" s="74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4"/>
      <c r="C39" s="74"/>
      <c r="D39" s="74"/>
      <c r="E39" s="74"/>
      <c r="F39" s="74"/>
      <c r="G39" s="74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8" t="s">
        <v>38</v>
      </c>
      <c r="C43" s="68"/>
      <c r="D43" s="69"/>
      <c r="E43" s="69"/>
      <c r="F43" s="69"/>
      <c r="G43" s="69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2" sqref="D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7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7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7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7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7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78" t="s">
        <v>36</v>
      </c>
      <c r="C6" s="78"/>
      <c r="D6" s="78"/>
      <c r="E6" s="78"/>
      <c r="F6" s="78"/>
      <c r="G6" s="78"/>
      <c r="H6" s="79"/>
      <c r="I6" s="77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80"/>
      <c r="C7" s="81" t="s">
        <v>6</v>
      </c>
      <c r="D7" s="9" t="s">
        <v>53</v>
      </c>
      <c r="E7" s="82"/>
      <c r="F7" s="6"/>
      <c r="G7" s="6"/>
      <c r="H7" s="83"/>
      <c r="I7" s="7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81" t="s">
        <v>7</v>
      </c>
      <c r="D8" s="9" t="s">
        <v>54</v>
      </c>
      <c r="E8" s="11"/>
      <c r="F8" s="3"/>
      <c r="G8" s="3"/>
      <c r="H8" s="83"/>
      <c r="I8" s="77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84" t="s">
        <v>9</v>
      </c>
      <c r="D9" s="9">
        <v>2020</v>
      </c>
      <c r="E9" s="3"/>
      <c r="F9" s="13"/>
      <c r="G9" s="14"/>
      <c r="H9" s="85"/>
      <c r="I9" s="77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84" t="s">
        <v>31</v>
      </c>
      <c r="D10" s="15" t="s">
        <v>55</v>
      </c>
      <c r="E10" s="14"/>
      <c r="F10" s="14"/>
      <c r="G10" s="14"/>
      <c r="H10" s="85"/>
      <c r="I10" s="77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86"/>
      <c r="D11" s="14"/>
      <c r="E11" s="14"/>
      <c r="F11" s="36" t="s">
        <v>41</v>
      </c>
      <c r="G11" s="87">
        <f>SUM(F15:F16)</f>
        <v>1596</v>
      </c>
      <c r="H11" s="88"/>
      <c r="I11" s="77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89" t="s">
        <v>16</v>
      </c>
      <c r="C12" s="18" t="s">
        <v>56</v>
      </c>
      <c r="D12" s="90" t="s">
        <v>30</v>
      </c>
      <c r="E12" s="70" t="s">
        <v>57</v>
      </c>
      <c r="F12" s="71"/>
      <c r="G12" s="72"/>
      <c r="H12" s="91"/>
      <c r="I12" s="77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73"/>
      <c r="C13" s="73"/>
      <c r="D13" s="73"/>
      <c r="E13" s="73"/>
      <c r="F13" s="73"/>
      <c r="G13" s="73"/>
      <c r="H13" s="92"/>
      <c r="I13" s="77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93" t="s">
        <v>0</v>
      </c>
      <c r="C14" s="94" t="s">
        <v>42</v>
      </c>
      <c r="D14" s="95" t="s">
        <v>43</v>
      </c>
      <c r="E14" s="96" t="s">
        <v>1</v>
      </c>
      <c r="F14" s="97" t="s">
        <v>2</v>
      </c>
      <c r="G14" s="98" t="s">
        <v>3</v>
      </c>
      <c r="H14" s="99"/>
      <c r="I14" s="77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100">
        <v>1</v>
      </c>
      <c r="C15" s="101" t="s">
        <v>58</v>
      </c>
      <c r="D15" s="102" t="s">
        <v>59</v>
      </c>
      <c r="E15" s="103">
        <v>5892105</v>
      </c>
      <c r="F15" s="103">
        <v>403</v>
      </c>
      <c r="G15" s="104">
        <v>2002</v>
      </c>
      <c r="H15" s="105"/>
      <c r="I15" s="77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100">
        <v>2</v>
      </c>
      <c r="C16" s="101" t="s">
        <v>60</v>
      </c>
      <c r="D16" s="102" t="s">
        <v>61</v>
      </c>
      <c r="E16" s="103">
        <v>5904752</v>
      </c>
      <c r="F16" s="103">
        <v>1193</v>
      </c>
      <c r="G16" s="104">
        <v>2002</v>
      </c>
      <c r="H16" s="105"/>
      <c r="I16" s="7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100">
        <v>3</v>
      </c>
      <c r="C17" s="101"/>
      <c r="D17" s="102"/>
      <c r="E17" s="103"/>
      <c r="F17" s="103"/>
      <c r="G17" s="104"/>
      <c r="H17" s="105"/>
      <c r="I17" s="77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100">
        <v>4</v>
      </c>
      <c r="C18" s="101"/>
      <c r="D18" s="102"/>
      <c r="E18" s="103"/>
      <c r="F18" s="103"/>
      <c r="G18" s="106"/>
      <c r="H18" s="105"/>
      <c r="I18" s="77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100">
        <v>5</v>
      </c>
      <c r="C19" s="24"/>
      <c r="D19" s="25"/>
      <c r="E19" s="26"/>
      <c r="F19" s="26"/>
      <c r="G19" s="27"/>
      <c r="H19" s="105"/>
      <c r="I19" s="77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100">
        <v>6</v>
      </c>
      <c r="C20" s="24" t="s">
        <v>4</v>
      </c>
      <c r="D20" s="25"/>
      <c r="E20" s="26"/>
      <c r="F20" s="26" t="s">
        <v>4</v>
      </c>
      <c r="G20" s="27"/>
      <c r="H20" s="105"/>
      <c r="I20" s="77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100">
        <v>7</v>
      </c>
      <c r="C21" s="24" t="s">
        <v>4</v>
      </c>
      <c r="D21" s="25"/>
      <c r="E21" s="26"/>
      <c r="F21" s="26" t="s">
        <v>4</v>
      </c>
      <c r="G21" s="27"/>
      <c r="H21" s="105"/>
      <c r="I21" s="7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100">
        <v>8</v>
      </c>
      <c r="C22" s="24" t="s">
        <v>4</v>
      </c>
      <c r="D22" s="25"/>
      <c r="E22" s="26"/>
      <c r="F22" s="26" t="s">
        <v>4</v>
      </c>
      <c r="G22" s="27"/>
      <c r="H22" s="105"/>
      <c r="I22" s="77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100">
        <v>9</v>
      </c>
      <c r="C23" s="24" t="s">
        <v>4</v>
      </c>
      <c r="D23" s="25"/>
      <c r="E23" s="26"/>
      <c r="F23" s="26" t="s">
        <v>4</v>
      </c>
      <c r="G23" s="27"/>
      <c r="H23" s="105"/>
      <c r="I23" s="77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100">
        <v>10</v>
      </c>
      <c r="C24" s="24" t="s">
        <v>4</v>
      </c>
      <c r="D24" s="25"/>
      <c r="E24" s="26"/>
      <c r="F24" s="26" t="s">
        <v>4</v>
      </c>
      <c r="G24" s="27"/>
      <c r="H24" s="105"/>
      <c r="I24" s="77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100">
        <v>11</v>
      </c>
      <c r="C25" s="24" t="s">
        <v>4</v>
      </c>
      <c r="D25" s="25"/>
      <c r="E25" s="26"/>
      <c r="F25" s="26" t="s">
        <v>4</v>
      </c>
      <c r="G25" s="27"/>
      <c r="H25" s="105"/>
      <c r="I25" s="77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100">
        <v>12</v>
      </c>
      <c r="C26" s="24" t="s">
        <v>4</v>
      </c>
      <c r="D26" s="25"/>
      <c r="E26" s="26"/>
      <c r="F26" s="26" t="s">
        <v>4</v>
      </c>
      <c r="G26" s="27"/>
      <c r="H26" s="105"/>
      <c r="I26" s="77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100">
        <v>13</v>
      </c>
      <c r="C27" s="24" t="s">
        <v>4</v>
      </c>
      <c r="D27" s="25"/>
      <c r="E27" s="26"/>
      <c r="F27" s="26" t="s">
        <v>4</v>
      </c>
      <c r="G27" s="27"/>
      <c r="H27" s="105"/>
      <c r="I27" s="77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100">
        <v>14</v>
      </c>
      <c r="C28" s="24" t="s">
        <v>4</v>
      </c>
      <c r="D28" s="25"/>
      <c r="E28" s="26"/>
      <c r="F28" s="26" t="s">
        <v>4</v>
      </c>
      <c r="G28" s="27"/>
      <c r="H28" s="105"/>
      <c r="I28" s="77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100">
        <v>15</v>
      </c>
      <c r="C29" s="24" t="s">
        <v>4</v>
      </c>
      <c r="D29" s="25"/>
      <c r="E29" s="26"/>
      <c r="F29" s="26"/>
      <c r="G29" s="27"/>
      <c r="H29" s="105"/>
      <c r="I29" s="77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107"/>
      <c r="I30" s="77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107"/>
      <c r="I31" s="77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08" t="s">
        <v>34</v>
      </c>
      <c r="D32" s="109" t="s">
        <v>62</v>
      </c>
      <c r="E32" s="110"/>
      <c r="F32" s="110"/>
      <c r="G32" s="110"/>
      <c r="H32" s="111"/>
      <c r="I32" s="77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12" t="s">
        <v>5</v>
      </c>
      <c r="D33" s="113">
        <v>608625067</v>
      </c>
      <c r="E33" s="114"/>
      <c r="F33" s="114"/>
      <c r="G33" s="114"/>
      <c r="H33" s="115"/>
      <c r="I33" s="77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12" t="s">
        <v>8</v>
      </c>
      <c r="D34" s="116" t="s">
        <v>63</v>
      </c>
      <c r="E34" s="114"/>
      <c r="F34" s="114"/>
      <c r="G34" s="114"/>
      <c r="H34" s="115"/>
      <c r="I34" s="77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83"/>
      <c r="I35" s="77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7"/>
      <c r="I36" s="77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7"/>
      <c r="I37" s="77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74" t="s">
        <v>35</v>
      </c>
      <c r="C38" s="74"/>
      <c r="D38" s="74"/>
      <c r="E38" s="74"/>
      <c r="F38" s="74"/>
      <c r="G38" s="74"/>
      <c r="H38" s="118"/>
      <c r="I38" s="119"/>
      <c r="J38" s="120"/>
      <c r="K38" s="12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74"/>
      <c r="C39" s="74"/>
      <c r="D39" s="74"/>
      <c r="E39" s="74"/>
      <c r="F39" s="74"/>
      <c r="G39" s="74"/>
      <c r="H39" s="118"/>
      <c r="I39" s="119"/>
      <c r="J39" s="121"/>
      <c r="K39" s="12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107"/>
      <c r="I40" s="77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107"/>
      <c r="I41" s="77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22" t="s">
        <v>38</v>
      </c>
      <c r="C43" s="122"/>
      <c r="D43" s="123">
        <v>44005</v>
      </c>
      <c r="E43" s="69"/>
      <c r="F43" s="69"/>
      <c r="G43" s="69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7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7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7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7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7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24" t="s">
        <v>36</v>
      </c>
      <c r="C6" s="124"/>
      <c r="D6" s="124"/>
      <c r="E6" s="124"/>
      <c r="F6" s="124"/>
      <c r="G6" s="124"/>
      <c r="H6" s="125"/>
      <c r="I6" s="77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126"/>
      <c r="C7" s="127" t="s">
        <v>6</v>
      </c>
      <c r="D7" s="128" t="s">
        <v>13</v>
      </c>
      <c r="E7" s="82"/>
      <c r="F7" s="6"/>
      <c r="G7" s="6"/>
      <c r="H7" s="83"/>
      <c r="I7" s="7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129"/>
      <c r="C8" s="127" t="s">
        <v>7</v>
      </c>
      <c r="D8" s="128" t="s">
        <v>14</v>
      </c>
      <c r="E8" s="11"/>
      <c r="F8" s="3"/>
      <c r="G8" s="3"/>
      <c r="H8" s="83"/>
      <c r="I8" s="77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130" t="s">
        <v>9</v>
      </c>
      <c r="D9" s="128">
        <v>2020</v>
      </c>
      <c r="E9" s="3"/>
      <c r="F9" s="13"/>
      <c r="G9" s="14"/>
      <c r="H9" s="85"/>
      <c r="I9" s="77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130" t="s">
        <v>31</v>
      </c>
      <c r="D10" s="131" t="s">
        <v>33</v>
      </c>
      <c r="E10" s="14"/>
      <c r="F10" s="14"/>
      <c r="G10" s="14"/>
      <c r="H10" s="85"/>
      <c r="I10" s="77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132"/>
      <c r="D11" s="14"/>
      <c r="E11" s="14"/>
      <c r="F11" s="133" t="s">
        <v>41</v>
      </c>
      <c r="G11" s="134">
        <f>SUM(F15:F16)</f>
        <v>4061</v>
      </c>
      <c r="H11" s="135"/>
      <c r="I11" s="77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136" t="s">
        <v>16</v>
      </c>
      <c r="C12" s="137" t="s">
        <v>20</v>
      </c>
      <c r="D12" s="138" t="s">
        <v>30</v>
      </c>
      <c r="E12" s="139" t="s">
        <v>64</v>
      </c>
      <c r="F12" s="140"/>
      <c r="G12" s="141"/>
      <c r="H12" s="142"/>
      <c r="I12" s="77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43"/>
      <c r="C13" s="143"/>
      <c r="D13" s="143"/>
      <c r="E13" s="143"/>
      <c r="F13" s="143"/>
      <c r="G13" s="143"/>
      <c r="H13" s="144"/>
      <c r="I13" s="77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145" t="s">
        <v>0</v>
      </c>
      <c r="C14" s="146" t="s">
        <v>42</v>
      </c>
      <c r="D14" s="147" t="s">
        <v>43</v>
      </c>
      <c r="E14" s="148" t="s">
        <v>1</v>
      </c>
      <c r="F14" s="149" t="s">
        <v>2</v>
      </c>
      <c r="G14" s="150" t="s">
        <v>3</v>
      </c>
      <c r="H14" s="151"/>
      <c r="I14" s="77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100">
        <v>1</v>
      </c>
      <c r="C15" s="152" t="s">
        <v>65</v>
      </c>
      <c r="D15" s="153" t="s">
        <v>66</v>
      </c>
      <c r="E15" s="154">
        <v>5973674</v>
      </c>
      <c r="F15" s="154">
        <v>1340</v>
      </c>
      <c r="G15" s="155" t="s">
        <v>67</v>
      </c>
      <c r="H15" s="156"/>
      <c r="I15" s="77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100">
        <v>2</v>
      </c>
      <c r="C16" s="152" t="s">
        <v>68</v>
      </c>
      <c r="D16" s="153" t="s">
        <v>69</v>
      </c>
      <c r="E16" s="157">
        <v>5958410</v>
      </c>
      <c r="F16" s="157">
        <v>2721</v>
      </c>
      <c r="G16" s="158" t="s">
        <v>70</v>
      </c>
      <c r="H16" s="156"/>
      <c r="I16" s="7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159">
        <v>3</v>
      </c>
      <c r="C17" s="152" t="s">
        <v>71</v>
      </c>
      <c r="D17" s="153" t="s">
        <v>72</v>
      </c>
      <c r="E17" s="160">
        <v>5929403</v>
      </c>
      <c r="F17" s="160">
        <v>5458</v>
      </c>
      <c r="G17" s="161" t="s">
        <v>73</v>
      </c>
      <c r="H17" s="156"/>
      <c r="I17" s="77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159">
        <v>4</v>
      </c>
      <c r="C18" s="152"/>
      <c r="D18" s="153"/>
      <c r="E18" s="162"/>
      <c r="F18" s="162"/>
      <c r="G18" s="163"/>
      <c r="H18" s="156"/>
      <c r="I18" s="77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159">
        <v>5</v>
      </c>
      <c r="C19" s="152"/>
      <c r="D19" s="153"/>
      <c r="E19" s="162"/>
      <c r="F19" s="162"/>
      <c r="G19" s="163"/>
      <c r="H19" s="156"/>
      <c r="I19" s="77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159">
        <v>6</v>
      </c>
      <c r="C20" s="152"/>
      <c r="D20" s="153"/>
      <c r="E20" s="162"/>
      <c r="F20" s="162"/>
      <c r="G20" s="163"/>
      <c r="H20" s="156"/>
      <c r="I20" s="77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100">
        <v>7</v>
      </c>
      <c r="C21" s="164"/>
      <c r="D21" s="165"/>
      <c r="E21" s="162"/>
      <c r="F21" s="162"/>
      <c r="G21" s="163"/>
      <c r="H21" s="156"/>
      <c r="I21" s="7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100">
        <v>8</v>
      </c>
      <c r="C22" s="166" t="s">
        <v>4</v>
      </c>
      <c r="D22" s="167"/>
      <c r="E22" s="162"/>
      <c r="F22" s="162" t="s">
        <v>4</v>
      </c>
      <c r="G22" s="163"/>
      <c r="H22" s="156"/>
      <c r="I22" s="77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100">
        <v>9</v>
      </c>
      <c r="C23" s="166" t="s">
        <v>4</v>
      </c>
      <c r="D23" s="167"/>
      <c r="E23" s="162"/>
      <c r="F23" s="162" t="s">
        <v>4</v>
      </c>
      <c r="G23" s="163"/>
      <c r="H23" s="156"/>
      <c r="I23" s="77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100">
        <v>10</v>
      </c>
      <c r="C24" s="166" t="s">
        <v>4</v>
      </c>
      <c r="D24" s="167"/>
      <c r="E24" s="162"/>
      <c r="F24" s="162" t="s">
        <v>4</v>
      </c>
      <c r="G24" s="163"/>
      <c r="H24" s="156"/>
      <c r="I24" s="77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100">
        <v>11</v>
      </c>
      <c r="C25" s="166" t="s">
        <v>4</v>
      </c>
      <c r="D25" s="167"/>
      <c r="E25" s="162"/>
      <c r="F25" s="162" t="s">
        <v>4</v>
      </c>
      <c r="G25" s="168"/>
      <c r="H25" s="156"/>
      <c r="I25" s="77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100">
        <v>12</v>
      </c>
      <c r="C26" s="166" t="s">
        <v>4</v>
      </c>
      <c r="D26" s="167"/>
      <c r="E26" s="162"/>
      <c r="F26" s="162" t="s">
        <v>4</v>
      </c>
      <c r="G26" s="168"/>
      <c r="H26" s="156"/>
      <c r="I26" s="77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100">
        <v>13</v>
      </c>
      <c r="C27" s="166" t="s">
        <v>4</v>
      </c>
      <c r="D27" s="167"/>
      <c r="E27" s="162"/>
      <c r="F27" s="162" t="s">
        <v>4</v>
      </c>
      <c r="G27" s="168"/>
      <c r="H27" s="156"/>
      <c r="I27" s="77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100">
        <v>14</v>
      </c>
      <c r="C28" s="166" t="s">
        <v>4</v>
      </c>
      <c r="D28" s="167"/>
      <c r="E28" s="162"/>
      <c r="F28" s="162" t="s">
        <v>4</v>
      </c>
      <c r="G28" s="168"/>
      <c r="H28" s="156"/>
      <c r="I28" s="77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100">
        <v>15</v>
      </c>
      <c r="C29" s="166" t="s">
        <v>4</v>
      </c>
      <c r="D29" s="167"/>
      <c r="E29" s="162"/>
      <c r="F29" s="162"/>
      <c r="G29" s="168"/>
      <c r="H29" s="156"/>
      <c r="I29" s="77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107"/>
      <c r="I30" s="77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107"/>
      <c r="I31" s="77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69" t="s">
        <v>34</v>
      </c>
      <c r="D32" s="170" t="s">
        <v>74</v>
      </c>
      <c r="E32" s="171"/>
      <c r="F32" s="171"/>
      <c r="G32" s="171"/>
      <c r="H32" s="172"/>
      <c r="I32" s="77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73" t="s">
        <v>5</v>
      </c>
      <c r="D33" s="174" t="s">
        <v>75</v>
      </c>
      <c r="E33" s="175"/>
      <c r="F33" s="175"/>
      <c r="G33" s="175"/>
      <c r="H33" s="176"/>
      <c r="I33" s="77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73" t="s">
        <v>8</v>
      </c>
      <c r="D34" s="177" t="s">
        <v>76</v>
      </c>
      <c r="E34" s="175"/>
      <c r="F34" s="175"/>
      <c r="G34" s="175"/>
      <c r="H34" s="176"/>
      <c r="I34" s="77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83"/>
      <c r="I35" s="77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178" t="s">
        <v>39</v>
      </c>
      <c r="C36" s="178"/>
      <c r="D36" s="178"/>
      <c r="E36" s="178"/>
      <c r="F36" s="178"/>
      <c r="G36" s="179"/>
      <c r="H36" s="180"/>
      <c r="I36" s="77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178" t="s">
        <v>40</v>
      </c>
      <c r="C37" s="178"/>
      <c r="D37" s="178"/>
      <c r="E37" s="178"/>
      <c r="F37" s="178"/>
      <c r="G37" s="179"/>
      <c r="H37" s="180"/>
      <c r="I37" s="77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81" t="s">
        <v>35</v>
      </c>
      <c r="C38" s="181"/>
      <c r="D38" s="181"/>
      <c r="E38" s="181"/>
      <c r="F38" s="181"/>
      <c r="G38" s="181"/>
      <c r="H38" s="182"/>
      <c r="I38" s="119"/>
      <c r="J38" s="120"/>
      <c r="K38" s="12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81"/>
      <c r="C39" s="181"/>
      <c r="D39" s="181"/>
      <c r="E39" s="181"/>
      <c r="F39" s="181"/>
      <c r="G39" s="181"/>
      <c r="H39" s="182"/>
      <c r="I39" s="119"/>
      <c r="J39" s="183"/>
      <c r="K39" s="12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107"/>
      <c r="I40" s="77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107"/>
      <c r="I41" s="77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84" t="s">
        <v>38</v>
      </c>
      <c r="C43" s="184"/>
      <c r="D43" s="185"/>
      <c r="E43" s="185"/>
      <c r="F43" s="185"/>
      <c r="G43" s="185"/>
      <c r="H43" s="18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187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[1]Hoja1!$E$1:$E$14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[1]Hoja1!$D$1:$D$2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CIUTADELLA</vt:lpstr>
      <vt:lpstr>FUTURSPORT BALEAR</vt:lpstr>
      <vt:lpstr>SANTA MARIA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2020-07-07T09:07:46Z</dcterms:modified>
</cp:coreProperties>
</file>