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FEM" sheetId="1" r:id="rId1"/>
    <sheet name="MASC" sheetId="2" r:id="rId2"/>
  </sheets>
  <externalReferences>
    <externalReference r:id="rId3"/>
  </externalReferences>
  <definedNames>
    <definedName name="Habil">'[1]Prep Torneo'!$E$11</definedName>
  </definedNames>
  <calcPr calcId="125725"/>
</workbook>
</file>

<file path=xl/calcChain.xml><?xml version="1.0" encoding="utf-8"?>
<calcChain xmlns="http://schemas.openxmlformats.org/spreadsheetml/2006/main">
  <c r="P4" i="2"/>
  <c r="P37"/>
  <c r="P33"/>
  <c r="P29"/>
  <c r="P25"/>
  <c r="P21"/>
  <c r="P17"/>
  <c r="P13"/>
  <c r="P9"/>
  <c r="P35"/>
  <c r="P31"/>
  <c r="P27"/>
  <c r="P23"/>
  <c r="P19"/>
  <c r="P15"/>
  <c r="P11"/>
  <c r="P39"/>
</calcChain>
</file>

<file path=xl/sharedStrings.xml><?xml version="1.0" encoding="utf-8"?>
<sst xmlns="http://schemas.openxmlformats.org/spreadsheetml/2006/main" count="151" uniqueCount="105">
  <si>
    <t>SEMANA</t>
  </si>
  <si>
    <t>TERRITORIAL</t>
  </si>
  <si>
    <t>CIUDAD</t>
  </si>
  <si>
    <t>CLUB</t>
  </si>
  <si>
    <t>ILLES BALEARS</t>
  </si>
  <si>
    <t>LLUCMAJOR</t>
  </si>
  <si>
    <t>C.T LLUCMAJOR</t>
  </si>
  <si>
    <t>PREMIO EN METALICO</t>
  </si>
  <si>
    <t>CATEGORIA</t>
  </si>
  <si>
    <t>SEXO</t>
  </si>
  <si>
    <t>ARBITRO</t>
  </si>
  <si>
    <t>FEMENINO</t>
  </si>
  <si>
    <t>MARIA NEUS MARI TOMAS</t>
  </si>
  <si>
    <t>LICENCIA</t>
  </si>
  <si>
    <t>CS</t>
  </si>
  <si>
    <t>GRUPO 1</t>
  </si>
  <si>
    <t>POSICIÓN FINAL</t>
  </si>
  <si>
    <t>6/3 6/2</t>
  </si>
  <si>
    <t>GRUPO 2</t>
  </si>
  <si>
    <t>Sorteo fecha/hora</t>
  </si>
  <si>
    <t>FORMATO DE JUEGO- ROUND ROBIN</t>
  </si>
  <si>
    <t>Pelota oficial</t>
  </si>
  <si>
    <t>Los posibles empates se decidirán según lo establecido en las normas de la RFET.</t>
  </si>
  <si>
    <t>La primera de cada grupo disputa la final.</t>
  </si>
  <si>
    <t>Representante Jugadores</t>
  </si>
  <si>
    <t>Juez Árbitro y Licencia</t>
  </si>
  <si>
    <t>Sello del Club Organizador</t>
  </si>
  <si>
    <t>Sello de la Federación Territorial</t>
  </si>
  <si>
    <t>Fecha de finalización</t>
  </si>
  <si>
    <t>Firma</t>
  </si>
  <si>
    <t>C.T.LLUCMAJOR</t>
  </si>
  <si>
    <t>PREMIOS METALICO</t>
  </si>
  <si>
    <t>Resultado</t>
  </si>
  <si>
    <t>Licencia</t>
  </si>
  <si>
    <t>Ranking</t>
  </si>
  <si>
    <t>St</t>
  </si>
  <si>
    <t>Jugador</t>
  </si>
  <si>
    <t>Cuartos</t>
  </si>
  <si>
    <t>Semifinal</t>
  </si>
  <si>
    <t>Final</t>
  </si>
  <si>
    <t/>
  </si>
  <si>
    <t>6/3 6/3</t>
  </si>
  <si>
    <t>6/1 6/0</t>
  </si>
  <si>
    <t>W.O</t>
  </si>
  <si>
    <t>WC</t>
  </si>
  <si>
    <t>#</t>
  </si>
  <si>
    <t>Cabezas  de serie</t>
  </si>
  <si>
    <t>Lucky Losers</t>
  </si>
  <si>
    <t>Reemplaza a</t>
  </si>
  <si>
    <t>MAHRT, VALDEMAR</t>
  </si>
  <si>
    <t>SARMIENTO CANO, JAIME</t>
  </si>
  <si>
    <t>IBAÑEZ OLMEDO, IKER</t>
  </si>
  <si>
    <t>CARRILLO AMENGUAL, ADRIAN</t>
  </si>
  <si>
    <t>Fecha Finalización</t>
  </si>
  <si>
    <t>CAMPEONATO BALEARES SUB 7</t>
  </si>
  <si>
    <t>JUNIOR</t>
  </si>
  <si>
    <t>LUNA MARI, A</t>
  </si>
  <si>
    <t>TASCON DOLS, P</t>
  </si>
  <si>
    <t>ESTRADAS GHEATA, L</t>
  </si>
  <si>
    <t>2 grupos, todas contra todas.  Los partidos se juegan al mejor de 3 sets y super tiebreak</t>
  </si>
  <si>
    <t>BABOLAT</t>
  </si>
  <si>
    <t>PUIG LLOMPART, F</t>
  </si>
  <si>
    <t>FONT DE LA RICA, P</t>
  </si>
  <si>
    <t>PEREZ BOTA, P</t>
  </si>
  <si>
    <t>4/6 3/6</t>
  </si>
  <si>
    <t>6/ 36/3</t>
  </si>
  <si>
    <t>6/1 6/2</t>
  </si>
  <si>
    <t>6/2 6/1</t>
  </si>
  <si>
    <t>CAMPEONATO DE BALEARES SUB 17</t>
  </si>
  <si>
    <t>MASCULINO</t>
  </si>
  <si>
    <t>MONTAÑES TUTZO, MATÍAS</t>
  </si>
  <si>
    <t>TOMAS PEÑA, RODRIGO</t>
  </si>
  <si>
    <t>BOU SASTRE, JORDI</t>
  </si>
  <si>
    <t>SANCHEZ GONZALEZ, A</t>
  </si>
  <si>
    <t>CLADERA GARCIA, JOEL</t>
  </si>
  <si>
    <t>CHONG MAURA, JOAN MIQUEL</t>
  </si>
  <si>
    <t>COLONNA THIEL, NUNZIO GIO</t>
  </si>
  <si>
    <t>CHONG MAURA, J</t>
  </si>
  <si>
    <t>6/2 6/3</t>
  </si>
  <si>
    <t>2/6 6/4 6/0</t>
  </si>
  <si>
    <t>6/1 1/6 6/1</t>
  </si>
  <si>
    <t>TORRES HOMAR, GUIEM</t>
  </si>
  <si>
    <t>TOMAS PEÑA, R</t>
  </si>
  <si>
    <t>6/1 7/6(5)</t>
  </si>
  <si>
    <t>BARCELO SALVADOR, JAUME</t>
  </si>
  <si>
    <t>KENNEDY, EVAN</t>
  </si>
  <si>
    <t>KENNEDY, E</t>
  </si>
  <si>
    <t>6/1 6/3</t>
  </si>
  <si>
    <t>6/2 7/5</t>
  </si>
  <si>
    <t>PLANAS ROIG, TONI</t>
  </si>
  <si>
    <t>ACUÑA GRACIA, RUBEN</t>
  </si>
  <si>
    <t>TRIBALDOS RODRIGUEZ, GASPAR</t>
  </si>
  <si>
    <t>MAHRT, JONATHAN</t>
  </si>
  <si>
    <t>RUIZ PALACIOS, ISMAEL</t>
  </si>
  <si>
    <t>FERNANDEZ RAMIS, DAVID</t>
  </si>
  <si>
    <t>ACUÑA GRACIA, R</t>
  </si>
  <si>
    <t>7/6 6/3</t>
  </si>
  <si>
    <t>BOU SASTRE, J</t>
  </si>
  <si>
    <t>5/7 6/4 6/1</t>
  </si>
  <si>
    <t>MAHRT, J</t>
  </si>
  <si>
    <t>MONTAÑES TUTZO, M</t>
  </si>
  <si>
    <t>6/2 6/0</t>
  </si>
  <si>
    <t>6/4 6/0</t>
  </si>
  <si>
    <t>7/6 6/2</t>
  </si>
  <si>
    <t>SANCHEZ GONZALEZ, ALEJANDRO</t>
  </si>
</sst>
</file>

<file path=xl/styles.xml><?xml version="1.0" encoding="utf-8"?>
<styleSheet xmlns="http://schemas.openxmlformats.org/spreadsheetml/2006/main">
  <numFmts count="3">
    <numFmt numFmtId="164" formatCode="[$-C0A]d\-mmm\-yy;@"/>
    <numFmt numFmtId="165" formatCode="h:mm;@"/>
    <numFmt numFmtId="166" formatCode="#,##0\ &quot;€&quot;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2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1"/>
      <name val="Calibri"/>
      <family val="2"/>
    </font>
    <font>
      <sz val="8"/>
      <color rgb="FFCCFFCC"/>
      <name val="Arial"/>
      <family val="2"/>
    </font>
    <font>
      <sz val="8"/>
      <color rgb="FFFFFFFF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7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theme="0"/>
      <name val="Arial"/>
      <family val="2"/>
    </font>
    <font>
      <sz val="7"/>
      <color indexed="9"/>
      <name val="Arial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rgb="FFFFFFFF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</cellStyleXfs>
  <cellXfs count="247">
    <xf numFmtId="0" fontId="0" fillId="0" borderId="0" xfId="0"/>
    <xf numFmtId="0" fontId="4" fillId="0" borderId="0" xfId="2" applyFont="1" applyBorder="1" applyAlignment="1" applyProtection="1">
      <alignment vertical="top"/>
      <protection locked="0"/>
    </xf>
    <xf numFmtId="0" fontId="1" fillId="0" borderId="0" xfId="1"/>
    <xf numFmtId="0" fontId="3" fillId="0" borderId="0" xfId="1" applyFont="1" applyProtection="1">
      <protection locked="0"/>
    </xf>
    <xf numFmtId="0" fontId="6" fillId="2" borderId="0" xfId="2" applyFont="1" applyFill="1" applyBorder="1" applyAlignment="1" applyProtection="1">
      <alignment horizontal="center" vertical="center"/>
      <protection hidden="1"/>
    </xf>
    <xf numFmtId="49" fontId="6" fillId="2" borderId="0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Border="1" applyAlignment="1" applyProtection="1">
      <alignment vertical="center"/>
      <protection locked="0"/>
    </xf>
    <xf numFmtId="164" fontId="8" fillId="0" borderId="0" xfId="1" applyNumberFormat="1" applyFont="1" applyBorder="1" applyAlignment="1" applyProtection="1">
      <alignment horizontal="center" vertical="center"/>
      <protection hidden="1"/>
    </xf>
    <xf numFmtId="0" fontId="9" fillId="0" borderId="0" xfId="1" applyNumberFormat="1" applyFont="1" applyBorder="1" applyAlignment="1" applyProtection="1">
      <alignment horizontal="center" vertical="center"/>
      <protection hidden="1"/>
    </xf>
    <xf numFmtId="0" fontId="8" fillId="0" borderId="0" xfId="3" applyNumberFormat="1" applyFont="1" applyBorder="1" applyAlignment="1" applyProtection="1">
      <alignment horizontal="center" vertical="center"/>
      <protection hidden="1"/>
    </xf>
    <xf numFmtId="0" fontId="8" fillId="0" borderId="0" xfId="2" applyFont="1" applyBorder="1" applyAlignment="1" applyProtection="1">
      <alignment vertical="center"/>
      <protection locked="0"/>
    </xf>
    <xf numFmtId="0" fontId="8" fillId="0" borderId="0" xfId="2" applyFont="1" applyBorder="1" applyAlignment="1" applyProtection="1">
      <alignment vertical="center"/>
      <protection hidden="1"/>
    </xf>
    <xf numFmtId="0" fontId="6" fillId="2" borderId="0" xfId="2" applyFont="1" applyFill="1" applyAlignment="1" applyProtection="1">
      <alignment horizontal="center" vertical="center"/>
      <protection hidden="1"/>
    </xf>
    <xf numFmtId="0" fontId="7" fillId="0" borderId="0" xfId="2" applyFont="1" applyBorder="1" applyAlignment="1" applyProtection="1">
      <alignment vertical="center"/>
      <protection hidden="1"/>
    </xf>
    <xf numFmtId="49" fontId="8" fillId="0" borderId="1" xfId="2" applyNumberFormat="1" applyFont="1" applyBorder="1" applyAlignment="1" applyProtection="1">
      <alignment horizontal="center" vertical="center"/>
      <protection hidden="1"/>
    </xf>
    <xf numFmtId="0" fontId="8" fillId="0" borderId="1" xfId="3" applyNumberFormat="1" applyFont="1" applyBorder="1" applyAlignment="1" applyProtection="1">
      <alignment horizontal="center" vertical="center"/>
      <protection hidden="1"/>
    </xf>
    <xf numFmtId="49" fontId="10" fillId="2" borderId="0" xfId="4" applyNumberFormat="1" applyFont="1" applyFill="1" applyAlignment="1" applyProtection="1">
      <alignment horizontal="right" vertical="center"/>
      <protection hidden="1"/>
    </xf>
    <xf numFmtId="0" fontId="10" fillId="2" borderId="0" xfId="4" applyFont="1" applyFill="1" applyAlignment="1" applyProtection="1">
      <alignment horizontal="center" vertical="center"/>
      <protection hidden="1"/>
    </xf>
    <xf numFmtId="0" fontId="10" fillId="2" borderId="0" xfId="4" applyNumberFormat="1" applyFont="1" applyFill="1" applyAlignment="1" applyProtection="1">
      <alignment horizontal="center" vertical="center"/>
      <protection hidden="1"/>
    </xf>
    <xf numFmtId="49" fontId="10" fillId="2" borderId="0" xfId="4" applyNumberFormat="1" applyFont="1" applyFill="1" applyAlignment="1" applyProtection="1">
      <alignment horizontal="center" vertical="center"/>
      <protection hidden="1"/>
    </xf>
    <xf numFmtId="0" fontId="7" fillId="0" borderId="0" xfId="4" applyFont="1" applyAlignment="1" applyProtection="1">
      <alignment vertical="center"/>
      <protection locked="0"/>
    </xf>
    <xf numFmtId="0" fontId="7" fillId="0" borderId="0" xfId="4" applyFont="1" applyAlignment="1" applyProtection="1">
      <alignment vertical="center"/>
      <protection hidden="1"/>
    </xf>
    <xf numFmtId="0" fontId="11" fillId="0" borderId="0" xfId="1" applyFont="1" applyFill="1" applyBorder="1" applyAlignment="1" applyProtection="1">
      <alignment horizontal="right" vertical="center"/>
      <protection hidden="1"/>
    </xf>
    <xf numFmtId="0" fontId="11" fillId="0" borderId="0" xfId="1" applyFont="1" applyFill="1" applyBorder="1" applyAlignment="1" applyProtection="1">
      <alignment horizontal="center" vertical="center"/>
      <protection hidden="1"/>
    </xf>
    <xf numFmtId="0" fontId="11" fillId="0" borderId="0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NumberFormat="1" applyFont="1" applyFill="1" applyBorder="1" applyAlignment="1" applyProtection="1">
      <alignment horizontal="left" vertical="center"/>
      <protection hidden="1"/>
    </xf>
    <xf numFmtId="0" fontId="12" fillId="0" borderId="0" xfId="1" applyFont="1" applyFill="1" applyBorder="1" applyAlignment="1"/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1" applyNumberFormat="1" applyFont="1" applyFill="1" applyBorder="1" applyAlignment="1" applyProtection="1">
      <alignment horizontal="center" vertical="center"/>
      <protection hidden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0" xfId="1" applyFont="1" applyFill="1" applyBorder="1" applyAlignment="1" applyProtection="1">
      <alignment horizontal="center" vertical="center" wrapText="1"/>
      <protection hidden="1"/>
    </xf>
    <xf numFmtId="0" fontId="14" fillId="0" borderId="0" xfId="1" applyFont="1" applyFill="1" applyBorder="1" applyAlignment="1">
      <alignment horizontal="center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NumberFormat="1" applyFont="1" applyFill="1" applyBorder="1" applyAlignment="1" applyProtection="1">
      <alignment horizontal="right" vertical="center"/>
      <protection hidden="1"/>
    </xf>
    <xf numFmtId="0" fontId="17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Font="1" applyBorder="1" applyAlignment="1" applyProtection="1">
      <alignment horizontal="center" vertical="center"/>
      <protection locked="0"/>
    </xf>
    <xf numFmtId="0" fontId="13" fillId="3" borderId="6" xfId="1" applyNumberFormat="1" applyFont="1" applyFill="1" applyBorder="1" applyAlignment="1" applyProtection="1">
      <alignment horizontal="center" vertical="center"/>
      <protection locked="0"/>
    </xf>
    <xf numFmtId="0" fontId="18" fillId="0" borderId="6" xfId="1" applyFont="1" applyBorder="1" applyAlignment="1" applyProtection="1">
      <alignment vertical="center"/>
      <protection locked="0" hidden="1"/>
    </xf>
    <xf numFmtId="0" fontId="17" fillId="3" borderId="6" xfId="1" applyNumberFormat="1" applyFont="1" applyFill="1" applyBorder="1" applyAlignment="1" applyProtection="1">
      <alignment horizontal="center" vertical="center"/>
      <protection locked="0"/>
    </xf>
    <xf numFmtId="0" fontId="17" fillId="4" borderId="6" xfId="1" applyNumberFormat="1" applyFont="1" applyFill="1" applyBorder="1" applyAlignment="1" applyProtection="1">
      <alignment horizontal="center" vertical="center"/>
      <protection locked="0"/>
    </xf>
    <xf numFmtId="16" fontId="17" fillId="5" borderId="6" xfId="1" applyNumberFormat="1" applyFont="1" applyFill="1" applyBorder="1" applyAlignment="1" applyProtection="1">
      <alignment horizontal="center" vertical="center"/>
      <protection hidden="1"/>
    </xf>
    <xf numFmtId="0" fontId="17" fillId="0" borderId="7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NumberFormat="1" applyFont="1" applyFill="1" applyBorder="1" applyAlignment="1" applyProtection="1">
      <alignment horizontal="right" vertical="center" shrinkToFit="1"/>
      <protection hidden="1"/>
    </xf>
    <xf numFmtId="0" fontId="13" fillId="3" borderId="5" xfId="1" applyNumberFormat="1" applyFont="1" applyFill="1" applyBorder="1" applyAlignment="1" applyProtection="1">
      <alignment horizontal="center" vertical="center"/>
      <protection locked="0"/>
    </xf>
    <xf numFmtId="0" fontId="18" fillId="0" borderId="5" xfId="1" applyFont="1" applyBorder="1" applyAlignment="1" applyProtection="1">
      <alignment vertical="center"/>
      <protection locked="0" hidden="1"/>
    </xf>
    <xf numFmtId="0" fontId="17" fillId="4" borderId="5" xfId="1" applyNumberFormat="1" applyFont="1" applyFill="1" applyBorder="1" applyAlignment="1" applyProtection="1">
      <alignment horizontal="center" vertical="center"/>
      <protection locked="0"/>
    </xf>
    <xf numFmtId="0" fontId="17" fillId="3" borderId="5" xfId="1" applyNumberFormat="1" applyFont="1" applyFill="1" applyBorder="1" applyAlignment="1" applyProtection="1">
      <alignment horizontal="center" vertical="center"/>
      <protection locked="0"/>
    </xf>
    <xf numFmtId="0" fontId="17" fillId="0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13" fillId="3" borderId="10" xfId="1" applyNumberFormat="1" applyFont="1" applyFill="1" applyBorder="1" applyAlignment="1" applyProtection="1">
      <alignment horizontal="center" vertical="center"/>
      <protection locked="0"/>
    </xf>
    <xf numFmtId="0" fontId="18" fillId="0" borderId="10" xfId="1" applyFont="1" applyBorder="1" applyAlignment="1" applyProtection="1">
      <alignment vertical="center"/>
      <protection locked="0" hidden="1"/>
    </xf>
    <xf numFmtId="0" fontId="19" fillId="4" borderId="10" xfId="1" applyNumberFormat="1" applyFont="1" applyFill="1" applyBorder="1" applyAlignment="1" applyProtection="1">
      <alignment horizontal="center" vertical="center"/>
      <protection locked="0"/>
    </xf>
    <xf numFmtId="0" fontId="20" fillId="4" borderId="10" xfId="1" applyNumberFormat="1" applyFont="1" applyFill="1" applyBorder="1" applyAlignment="1" applyProtection="1">
      <alignment horizontal="center" vertical="center"/>
      <protection locked="0"/>
    </xf>
    <xf numFmtId="0" fontId="17" fillId="3" borderId="10" xfId="1" applyNumberFormat="1" applyFont="1" applyFill="1" applyBorder="1" applyAlignment="1" applyProtection="1">
      <alignment horizontal="center" vertical="center"/>
      <protection locked="0"/>
    </xf>
    <xf numFmtId="0" fontId="17" fillId="0" borderId="11" xfId="1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Fill="1" applyBorder="1" applyAlignment="1"/>
    <xf numFmtId="0" fontId="22" fillId="0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NumberFormat="1" applyFont="1" applyFill="1" applyBorder="1" applyAlignment="1" applyProtection="1">
      <alignment vertical="center"/>
      <protection hidden="1"/>
    </xf>
    <xf numFmtId="0" fontId="23" fillId="0" borderId="0" xfId="1" applyNumberFormat="1" applyFont="1" applyFill="1" applyBorder="1" applyAlignment="1" applyProtection="1">
      <alignment horizontal="center" vertical="center"/>
      <protection hidden="1"/>
    </xf>
    <xf numFmtId="0" fontId="13" fillId="4" borderId="0" xfId="1" applyNumberFormat="1" applyFont="1" applyFill="1" applyBorder="1" applyAlignment="1" applyProtection="1">
      <alignment horizontal="center" vertical="center"/>
      <protection locked="0"/>
    </xf>
    <xf numFmtId="0" fontId="18" fillId="5" borderId="0" xfId="1" applyFont="1" applyFill="1" applyBorder="1" applyAlignment="1" applyProtection="1">
      <alignment vertical="center"/>
      <protection locked="0" hidden="1"/>
    </xf>
    <xf numFmtId="0" fontId="17" fillId="4" borderId="0" xfId="1" applyNumberFormat="1" applyFont="1" applyFill="1" applyBorder="1" applyAlignment="1" applyProtection="1">
      <alignment horizontal="center" vertical="center"/>
      <protection locked="0"/>
    </xf>
    <xf numFmtId="16" fontId="17" fillId="5" borderId="0" xfId="1" applyNumberFormat="1" applyFont="1" applyFill="1" applyBorder="1" applyAlignment="1" applyProtection="1">
      <alignment horizontal="center" vertical="center"/>
      <protection hidden="1"/>
    </xf>
    <xf numFmtId="0" fontId="17" fillId="5" borderId="0" xfId="1" applyNumberFormat="1" applyFont="1" applyFill="1" applyBorder="1" applyAlignment="1" applyProtection="1">
      <alignment horizontal="center" vertical="center"/>
      <protection locked="0"/>
    </xf>
    <xf numFmtId="49" fontId="24" fillId="0" borderId="0" xfId="1" applyNumberFormat="1" applyFont="1" applyFill="1" applyBorder="1" applyAlignment="1" applyProtection="1">
      <alignment horizontal="center" vertical="center"/>
      <protection locked="0"/>
    </xf>
    <xf numFmtId="0" fontId="13" fillId="6" borderId="0" xfId="1" applyNumberFormat="1" applyFont="1" applyFill="1" applyBorder="1" applyAlignment="1" applyProtection="1">
      <alignment vertical="center"/>
      <protection locked="0"/>
    </xf>
    <xf numFmtId="0" fontId="24" fillId="6" borderId="0" xfId="1" applyNumberFormat="1" applyFont="1" applyFill="1" applyBorder="1" applyAlignment="1" applyProtection="1">
      <alignment vertical="center"/>
      <protection locked="0"/>
    </xf>
    <xf numFmtId="0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17" fillId="6" borderId="0" xfId="1" applyNumberFormat="1" applyFont="1" applyFill="1" applyBorder="1" applyAlignment="1" applyProtection="1">
      <alignment vertical="center"/>
      <protection hidden="1"/>
    </xf>
    <xf numFmtId="0" fontId="17" fillId="6" borderId="0" xfId="1" applyNumberFormat="1" applyFont="1" applyFill="1" applyBorder="1" applyAlignment="1" applyProtection="1">
      <alignment vertical="center" readingOrder="1"/>
      <protection hidden="1"/>
    </xf>
    <xf numFmtId="49" fontId="11" fillId="6" borderId="0" xfId="1" applyNumberFormat="1" applyFont="1" applyFill="1" applyBorder="1" applyAlignment="1" applyProtection="1">
      <alignment vertical="center" readingOrder="1"/>
      <protection locked="0"/>
    </xf>
    <xf numFmtId="49" fontId="11" fillId="6" borderId="0" xfId="1" applyNumberFormat="1" applyFont="1" applyFill="1" applyBorder="1" applyAlignment="1" applyProtection="1">
      <alignment horizontal="center" vertical="center" readingOrder="1"/>
      <protection locked="0"/>
    </xf>
    <xf numFmtId="0" fontId="1" fillId="5" borderId="0" xfId="1" applyFill="1"/>
    <xf numFmtId="49" fontId="11" fillId="4" borderId="0" xfId="1" applyNumberFormat="1" applyFont="1" applyFill="1" applyBorder="1" applyAlignment="1" applyProtection="1">
      <alignment horizontal="center" vertical="center" readingOrder="1"/>
      <protection locked="0"/>
    </xf>
    <xf numFmtId="0" fontId="17" fillId="4" borderId="0" xfId="1" applyNumberFormat="1" applyFont="1" applyFill="1" applyBorder="1" applyAlignment="1" applyProtection="1">
      <alignment vertical="center" readingOrder="1"/>
      <protection hidden="1"/>
    </xf>
    <xf numFmtId="0" fontId="25" fillId="0" borderId="0" xfId="1" applyFont="1" applyAlignment="1" applyProtection="1">
      <alignment horizontal="center" vertical="center"/>
      <protection locked="0"/>
    </xf>
    <xf numFmtId="49" fontId="25" fillId="4" borderId="0" xfId="1" applyNumberFormat="1" applyFont="1" applyFill="1" applyBorder="1" applyAlignment="1" applyProtection="1">
      <alignment horizontal="left" vertical="center" readingOrder="1"/>
      <protection locked="0"/>
    </xf>
    <xf numFmtId="49" fontId="11" fillId="0" borderId="0" xfId="1" applyNumberFormat="1" applyFont="1" applyFill="1" applyBorder="1" applyAlignment="1" applyProtection="1">
      <alignment horizontal="center" vertical="center" readingOrder="1"/>
      <protection locked="0"/>
    </xf>
    <xf numFmtId="0" fontId="11" fillId="0" borderId="0" xfId="1" applyNumberFormat="1" applyFont="1" applyFill="1" applyBorder="1" applyAlignment="1" applyProtection="1">
      <alignment horizontal="left" vertical="center" readingOrder="1"/>
      <protection hidden="1"/>
    </xf>
    <xf numFmtId="0" fontId="26" fillId="0" borderId="0" xfId="1" applyFont="1" applyAlignment="1" applyProtection="1">
      <protection locked="0"/>
    </xf>
    <xf numFmtId="0" fontId="25" fillId="0" borderId="0" xfId="1" applyNumberFormat="1" applyFont="1" applyAlignment="1" applyProtection="1">
      <alignment horizontal="center" vertical="center"/>
      <protection locked="0"/>
    </xf>
    <xf numFmtId="0" fontId="3" fillId="0" borderId="0" xfId="2" applyProtection="1"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0" xfId="1" applyNumberFormat="1" applyFont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6" fillId="0" borderId="0" xfId="2" applyFont="1" applyFill="1" applyBorder="1" applyAlignment="1" applyProtection="1">
      <alignment horizontal="center" vertical="center"/>
      <protection hidden="1"/>
    </xf>
    <xf numFmtId="49" fontId="27" fillId="0" borderId="0" xfId="2" applyNumberFormat="1" applyFont="1" applyFill="1" applyBorder="1" applyAlignment="1" applyProtection="1">
      <alignment horizontal="right" vertical="center"/>
      <protection hidden="1"/>
    </xf>
    <xf numFmtId="0" fontId="7" fillId="0" borderId="0" xfId="2" applyFont="1" applyBorder="1" applyAlignment="1" applyProtection="1">
      <alignment horizontal="center" vertical="center"/>
      <protection locked="0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0" borderId="0" xfId="2" applyNumberFormat="1" applyFont="1" applyFill="1" applyBorder="1" applyAlignment="1" applyProtection="1">
      <alignment horizontal="right" vertical="center"/>
      <protection hidden="1"/>
    </xf>
    <xf numFmtId="0" fontId="8" fillId="0" borderId="0" xfId="2" applyFont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vertical="center"/>
    </xf>
    <xf numFmtId="49" fontId="6" fillId="2" borderId="0" xfId="2" applyNumberFormat="1" applyFont="1" applyFill="1" applyBorder="1" applyAlignment="1" applyProtection="1">
      <alignment horizontal="right" vertical="center"/>
      <protection hidden="1"/>
    </xf>
    <xf numFmtId="49" fontId="6" fillId="0" borderId="0" xfId="2" applyNumberFormat="1" applyFont="1" applyFill="1" applyBorder="1" applyAlignment="1" applyProtection="1">
      <alignment horizontal="right" vertical="center"/>
      <protection hidden="1"/>
    </xf>
    <xf numFmtId="0" fontId="7" fillId="0" borderId="0" xfId="2" applyFont="1" applyBorder="1" applyAlignment="1" applyProtection="1">
      <alignment vertical="center"/>
    </xf>
    <xf numFmtId="49" fontId="8" fillId="0" borderId="1" xfId="2" applyNumberFormat="1" applyFont="1" applyBorder="1" applyAlignment="1" applyProtection="1">
      <alignment horizontal="right" vertical="center"/>
      <protection hidden="1"/>
    </xf>
    <xf numFmtId="49" fontId="8" fillId="0" borderId="0" xfId="2" applyNumberFormat="1" applyFont="1" applyFill="1" applyBorder="1" applyAlignment="1" applyProtection="1">
      <alignment horizontal="right" vertical="center"/>
      <protection hidden="1"/>
    </xf>
    <xf numFmtId="0" fontId="10" fillId="2" borderId="0" xfId="4" applyFont="1" applyFill="1" applyAlignment="1" applyProtection="1">
      <alignment horizontal="right" vertical="center"/>
      <protection hidden="1"/>
    </xf>
    <xf numFmtId="0" fontId="10" fillId="0" borderId="0" xfId="4" applyNumberFormat="1" applyFont="1" applyFill="1" applyAlignment="1" applyProtection="1">
      <alignment horizontal="center" vertical="center"/>
      <protection hidden="1"/>
    </xf>
    <xf numFmtId="0" fontId="10" fillId="0" borderId="0" xfId="4" applyNumberFormat="1" applyFont="1" applyFill="1" applyBorder="1" applyAlignment="1" applyProtection="1">
      <alignment horizontal="center" vertical="center"/>
      <protection hidden="1"/>
    </xf>
    <xf numFmtId="0" fontId="7" fillId="0" borderId="0" xfId="4" applyFont="1" applyAlignment="1" applyProtection="1">
      <alignment horizontal="center" vertical="center"/>
      <protection locked="0"/>
    </xf>
    <xf numFmtId="0" fontId="7" fillId="0" borderId="0" xfId="4" applyFont="1" applyAlignment="1" applyProtection="1">
      <alignment vertical="center"/>
    </xf>
    <xf numFmtId="0" fontId="7" fillId="2" borderId="0" xfId="4" applyFont="1" applyFill="1" applyAlignment="1" applyProtection="1">
      <alignment horizontal="right" vertical="center"/>
      <protection locked="0"/>
    </xf>
    <xf numFmtId="0" fontId="7" fillId="0" borderId="0" xfId="4" applyFont="1" applyFill="1" applyAlignment="1" applyProtection="1">
      <alignment horizontal="right" vertical="center"/>
      <protection locked="0"/>
    </xf>
    <xf numFmtId="0" fontId="7" fillId="0" borderId="0" xfId="4" applyNumberFormat="1" applyFont="1" applyFill="1" applyAlignment="1" applyProtection="1">
      <alignment horizontal="center" vertical="center"/>
      <protection locked="0"/>
    </xf>
    <xf numFmtId="0" fontId="7" fillId="0" borderId="0" xfId="4" applyFont="1" applyFill="1" applyAlignment="1" applyProtection="1">
      <alignment horizontal="center" vertical="center"/>
      <protection locked="0"/>
    </xf>
    <xf numFmtId="0" fontId="7" fillId="0" borderId="0" xfId="4" applyFont="1" applyFill="1" applyAlignment="1" applyProtection="1">
      <alignment horizontal="left" vertical="center"/>
      <protection locked="0"/>
    </xf>
    <xf numFmtId="0" fontId="28" fillId="2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22" xfId="0" applyNumberFormat="1" applyFont="1" applyFill="1" applyBorder="1" applyAlignment="1" applyProtection="1">
      <alignment horizontal="right" vertical="center" shrinkToFit="1"/>
      <protection hidden="1"/>
    </xf>
    <xf numFmtId="0" fontId="29" fillId="0" borderId="22" xfId="0" applyNumberFormat="1" applyFont="1" applyFill="1" applyBorder="1" applyAlignment="1" applyProtection="1">
      <alignment horizontal="center" vertical="center"/>
      <protection hidden="1"/>
    </xf>
    <xf numFmtId="0" fontId="30" fillId="7" borderId="22" xfId="2" applyNumberFormat="1" applyFont="1" applyFill="1" applyBorder="1" applyAlignment="1" applyProtection="1">
      <alignment horizontal="center" vertical="center"/>
      <protection locked="0"/>
    </xf>
    <xf numFmtId="0" fontId="29" fillId="0" borderId="22" xfId="0" applyNumberFormat="1" applyFont="1" applyFill="1" applyBorder="1" applyAlignment="1" applyProtection="1">
      <alignment vertical="center"/>
      <protection hidden="1"/>
    </xf>
    <xf numFmtId="0" fontId="29" fillId="0" borderId="0" xfId="0" applyNumberFormat="1" applyFont="1" applyFill="1" applyAlignment="1" applyProtection="1">
      <alignment vertical="center"/>
      <protection locked="0"/>
    </xf>
    <xf numFmtId="0" fontId="31" fillId="0" borderId="0" xfId="2" applyFont="1" applyProtection="1">
      <protection hidden="1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29" fillId="0" borderId="0" xfId="4" applyNumberFormat="1" applyFont="1" applyAlignment="1" applyProtection="1">
      <alignment vertical="center"/>
      <protection hidden="1"/>
    </xf>
    <xf numFmtId="0" fontId="29" fillId="0" borderId="0" xfId="4" applyNumberFormat="1" applyFont="1" applyAlignment="1" applyProtection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29" fillId="2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right" vertical="center"/>
      <protection hidden="1"/>
    </xf>
    <xf numFmtId="0" fontId="29" fillId="0" borderId="0" xfId="0" applyNumberFormat="1" applyFont="1" applyFill="1" applyAlignment="1" applyProtection="1">
      <alignment horizontal="center" vertical="center"/>
      <protection hidden="1"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29" fillId="0" borderId="23" xfId="0" applyNumberFormat="1" applyFont="1" applyFill="1" applyBorder="1" applyAlignment="1" applyProtection="1">
      <alignment vertical="center"/>
      <protection hidden="1"/>
    </xf>
    <xf numFmtId="0" fontId="18" fillId="0" borderId="0" xfId="0" applyNumberFormat="1" applyFont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horizontal="center" vertical="center" shrinkToFit="1"/>
    </xf>
    <xf numFmtId="0" fontId="2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NumberFormat="1" applyFont="1" applyFill="1" applyAlignment="1" applyProtection="1">
      <alignment horizontal="center" vertical="center" shrinkToFit="1"/>
      <protection locked="0"/>
    </xf>
    <xf numFmtId="0" fontId="29" fillId="0" borderId="0" xfId="4" applyNumberFormat="1" applyFont="1" applyAlignment="1" applyProtection="1">
      <alignment vertical="center"/>
      <protection locked="0"/>
    </xf>
    <xf numFmtId="0" fontId="29" fillId="0" borderId="24" xfId="0" applyNumberFormat="1" applyFont="1" applyFill="1" applyBorder="1" applyAlignment="1" applyProtection="1">
      <alignment vertical="center"/>
      <protection hidden="1"/>
    </xf>
    <xf numFmtId="0" fontId="29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0" applyNumberFormat="1" applyFont="1" applyFill="1" applyAlignment="1" applyProtection="1">
      <alignment horizontal="center" vertical="center"/>
      <protection locked="0"/>
    </xf>
    <xf numFmtId="0" fontId="29" fillId="0" borderId="0" xfId="0" applyNumberFormat="1" applyFont="1" applyFill="1" applyAlignment="1" applyProtection="1">
      <alignment vertical="center"/>
      <protection hidden="1"/>
    </xf>
    <xf numFmtId="0" fontId="29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4" applyNumberFormat="1" applyFont="1" applyBorder="1" applyAlignment="1" applyProtection="1">
      <alignment horizontal="center" vertical="center" shrinkToFit="1"/>
      <protection hidden="1"/>
    </xf>
    <xf numFmtId="0" fontId="32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32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32" fillId="0" borderId="0" xfId="4" applyNumberFormat="1" applyFont="1" applyFill="1" applyBorder="1" applyAlignment="1" applyProtection="1">
      <alignment horizontal="center" vertical="center" shrinkToFit="1"/>
      <protection hidden="1"/>
    </xf>
    <xf numFmtId="0" fontId="18" fillId="0" borderId="6" xfId="0" applyNumberFormat="1" applyFont="1" applyBorder="1" applyAlignment="1" applyProtection="1">
      <alignment horizontal="center" vertical="center"/>
      <protection locked="0"/>
    </xf>
    <xf numFmtId="0" fontId="32" fillId="0" borderId="26" xfId="0" applyNumberFormat="1" applyFont="1" applyBorder="1" applyAlignment="1" applyProtection="1">
      <alignment horizontal="center" vertical="center" shrinkToFit="1"/>
    </xf>
    <xf numFmtId="0" fontId="18" fillId="0" borderId="0" xfId="0" applyNumberFormat="1" applyFont="1" applyAlignment="1" applyProtection="1">
      <alignment vertical="center"/>
      <protection locked="0"/>
    </xf>
    <xf numFmtId="0" fontId="32" fillId="0" borderId="0" xfId="0" applyNumberFormat="1" applyFont="1" applyFill="1" applyAlignment="1" applyProtection="1">
      <alignment horizontal="center" vertical="center" shrinkToFit="1"/>
      <protection locked="0"/>
    </xf>
    <xf numFmtId="0" fontId="29" fillId="0" borderId="27" xfId="0" applyNumberFormat="1" applyFont="1" applyFill="1" applyBorder="1" applyAlignment="1" applyProtection="1">
      <alignment vertical="center"/>
      <protection hidden="1"/>
    </xf>
    <xf numFmtId="0" fontId="29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2" fillId="0" borderId="0" xfId="0" applyNumberFormat="1" applyFont="1" applyBorder="1" applyAlignment="1" applyProtection="1">
      <alignment horizontal="center" vertical="center" shrinkToFit="1"/>
    </xf>
    <xf numFmtId="0" fontId="10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4" applyNumberFormat="1" applyFont="1" applyAlignment="1" applyProtection="1">
      <alignment horizontal="center" vertical="center"/>
      <protection hidden="1"/>
    </xf>
    <xf numFmtId="0" fontId="29" fillId="0" borderId="0" xfId="0" applyNumberFormat="1" applyFont="1" applyAlignment="1" applyProtection="1">
      <alignment vertical="center"/>
      <protection locked="0"/>
    </xf>
    <xf numFmtId="0" fontId="3" fillId="0" borderId="0" xfId="4" applyNumberFormat="1" applyFont="1" applyAlignment="1" applyProtection="1">
      <alignment vertical="center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4" applyNumberFormat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49" fontId="27" fillId="2" borderId="29" xfId="2" applyNumberFormat="1" applyFont="1" applyFill="1" applyBorder="1" applyAlignment="1" applyProtection="1">
      <alignment horizontal="center" vertical="center"/>
      <protection locked="0"/>
    </xf>
    <xf numFmtId="49" fontId="27" fillId="2" borderId="30" xfId="2" applyNumberFormat="1" applyFont="1" applyFill="1" applyBorder="1" applyAlignment="1" applyProtection="1">
      <alignment horizontal="center" vertical="center"/>
      <protection locked="0"/>
    </xf>
    <xf numFmtId="49" fontId="27" fillId="2" borderId="13" xfId="2" applyNumberFormat="1" applyFont="1" applyFill="1" applyBorder="1" applyAlignment="1" applyProtection="1">
      <alignment horizontal="center" vertical="center"/>
      <protection locked="0"/>
    </xf>
    <xf numFmtId="0" fontId="3" fillId="0" borderId="0" xfId="2" applyAlignment="1" applyProtection="1">
      <alignment horizontal="center"/>
      <protection locked="0"/>
    </xf>
    <xf numFmtId="0" fontId="10" fillId="8" borderId="32" xfId="2" applyNumberFormat="1" applyFont="1" applyFill="1" applyBorder="1" applyAlignment="1" applyProtection="1">
      <alignment horizontal="center" vertical="center"/>
      <protection hidden="1"/>
    </xf>
    <xf numFmtId="0" fontId="10" fillId="8" borderId="21" xfId="4" applyNumberFormat="1" applyFont="1" applyFill="1" applyBorder="1" applyAlignment="1" applyProtection="1">
      <alignment vertical="center"/>
      <protection hidden="1"/>
    </xf>
    <xf numFmtId="49" fontId="10" fillId="8" borderId="0" xfId="2" applyNumberFormat="1" applyFont="1" applyFill="1" applyBorder="1" applyAlignment="1" applyProtection="1">
      <alignment horizontal="center" vertical="center"/>
      <protection locked="0"/>
    </xf>
    <xf numFmtId="0" fontId="10" fillId="8" borderId="33" xfId="2" applyNumberFormat="1" applyFont="1" applyFill="1" applyBorder="1" applyAlignment="1" applyProtection="1">
      <alignment horizontal="center" vertical="center"/>
      <protection hidden="1"/>
    </xf>
    <xf numFmtId="0" fontId="10" fillId="8" borderId="34" xfId="2" applyNumberFormat="1" applyFont="1" applyFill="1" applyBorder="1" applyAlignment="1" applyProtection="1">
      <alignment vertical="center"/>
      <protection hidden="1"/>
    </xf>
    <xf numFmtId="0" fontId="10" fillId="0" borderId="33" xfId="2" applyNumberFormat="1" applyFont="1" applyBorder="1" applyAlignment="1" applyProtection="1">
      <alignment horizontal="center" vertical="center"/>
      <protection hidden="1"/>
    </xf>
    <xf numFmtId="0" fontId="10" fillId="0" borderId="34" xfId="2" applyFont="1" applyBorder="1" applyAlignment="1" applyProtection="1">
      <alignment vertical="center"/>
      <protection hidden="1"/>
    </xf>
    <xf numFmtId="0" fontId="10" fillId="0" borderId="35" xfId="2" applyNumberFormat="1" applyFont="1" applyBorder="1" applyAlignment="1" applyProtection="1">
      <alignment horizontal="center" vertical="center"/>
      <protection hidden="1"/>
    </xf>
    <xf numFmtId="0" fontId="10" fillId="0" borderId="36" xfId="2" applyFont="1" applyBorder="1" applyAlignment="1" applyProtection="1">
      <alignment vertical="center"/>
      <protection hidden="1"/>
    </xf>
    <xf numFmtId="49" fontId="10" fillId="8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33" fillId="0" borderId="0" xfId="2" applyFont="1" applyProtection="1">
      <protection locked="0"/>
    </xf>
    <xf numFmtId="0" fontId="31" fillId="0" borderId="0" xfId="2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34" fillId="0" borderId="0" xfId="0" applyFont="1" applyProtection="1">
      <protection locked="0"/>
    </xf>
    <xf numFmtId="0" fontId="34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2" applyNumberFormat="1" applyFont="1" applyBorder="1" applyAlignment="1" applyProtection="1">
      <alignment horizontal="center" vertical="center"/>
      <protection locked="0"/>
    </xf>
    <xf numFmtId="49" fontId="10" fillId="0" borderId="1" xfId="2" applyNumberFormat="1" applyFont="1" applyBorder="1" applyAlignment="1" applyProtection="1">
      <alignment horizontal="center" vertical="center"/>
      <protection locked="0"/>
    </xf>
    <xf numFmtId="49" fontId="10" fillId="0" borderId="19" xfId="2" applyNumberFormat="1" applyFont="1" applyBorder="1" applyAlignment="1" applyProtection="1">
      <alignment horizontal="center" vertical="center"/>
      <protection locked="0"/>
    </xf>
    <xf numFmtId="49" fontId="6" fillId="2" borderId="12" xfId="2" applyNumberFormat="1" applyFont="1" applyFill="1" applyBorder="1" applyAlignment="1" applyProtection="1">
      <alignment horizontal="center" vertical="center"/>
      <protection locked="0"/>
    </xf>
    <xf numFmtId="49" fontId="6" fillId="2" borderId="13" xfId="2" applyNumberFormat="1" applyFont="1" applyFill="1" applyBorder="1" applyAlignment="1" applyProtection="1">
      <alignment horizontal="center" vertical="center"/>
      <protection locked="0"/>
    </xf>
    <xf numFmtId="49" fontId="6" fillId="2" borderId="14" xfId="2" applyNumberFormat="1" applyFont="1" applyFill="1" applyBorder="1" applyAlignment="1" applyProtection="1">
      <alignment horizontal="center" vertical="center"/>
      <protection locked="0"/>
    </xf>
    <xf numFmtId="49" fontId="10" fillId="0" borderId="20" xfId="2" applyNumberFormat="1" applyFont="1" applyBorder="1" applyAlignment="1" applyProtection="1">
      <alignment horizontal="center" vertical="center"/>
      <protection hidden="1"/>
    </xf>
    <xf numFmtId="0" fontId="10" fillId="0" borderId="0" xfId="2" applyNumberFormat="1" applyFont="1" applyBorder="1" applyAlignment="1" applyProtection="1">
      <alignment horizontal="center" vertical="center"/>
      <protection hidden="1"/>
    </xf>
    <xf numFmtId="0" fontId="10" fillId="0" borderId="21" xfId="2" applyNumberFormat="1" applyFont="1" applyBorder="1" applyAlignment="1" applyProtection="1">
      <alignment horizontal="center" vertical="center"/>
      <protection hidden="1"/>
    </xf>
    <xf numFmtId="0" fontId="25" fillId="0" borderId="0" xfId="1" applyNumberFormat="1" applyFont="1" applyAlignment="1" applyProtection="1">
      <alignment horizontal="center" vertical="center"/>
      <protection locked="0"/>
    </xf>
    <xf numFmtId="0" fontId="10" fillId="0" borderId="18" xfId="2" applyNumberFormat="1" applyFont="1" applyBorder="1" applyAlignment="1" applyProtection="1">
      <alignment horizontal="center" vertical="center"/>
      <protection hidden="1"/>
    </xf>
    <xf numFmtId="0" fontId="10" fillId="0" borderId="1" xfId="2" applyNumberFormat="1" applyFont="1" applyBorder="1" applyAlignment="1" applyProtection="1">
      <alignment horizontal="center" vertical="center"/>
      <protection hidden="1"/>
    </xf>
    <xf numFmtId="0" fontId="10" fillId="0" borderId="19" xfId="2" applyNumberFormat="1" applyFont="1" applyBorder="1" applyAlignment="1" applyProtection="1">
      <alignment horizontal="center" vertical="center"/>
      <protection hidden="1"/>
    </xf>
    <xf numFmtId="0" fontId="7" fillId="0" borderId="0" xfId="1" applyNumberFormat="1" applyFont="1" applyAlignment="1" applyProtection="1">
      <alignment horizontal="center" vertical="center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hidden="1"/>
    </xf>
    <xf numFmtId="14" fontId="10" fillId="0" borderId="15" xfId="2" applyNumberFormat="1" applyFont="1" applyBorder="1" applyAlignment="1" applyProtection="1">
      <alignment horizontal="center" vertical="center"/>
      <protection locked="0"/>
    </xf>
    <xf numFmtId="0" fontId="10" fillId="0" borderId="16" xfId="2" applyFont="1" applyBorder="1" applyAlignment="1" applyProtection="1">
      <alignment horizontal="center" vertical="center"/>
      <protection locked="0"/>
    </xf>
    <xf numFmtId="0" fontId="10" fillId="0" borderId="17" xfId="2" applyFont="1" applyBorder="1" applyAlignment="1" applyProtection="1">
      <alignment horizontal="center" vertical="center"/>
      <protection locked="0"/>
    </xf>
    <xf numFmtId="0" fontId="6" fillId="2" borderId="12" xfId="2" applyFont="1" applyFill="1" applyBorder="1" applyAlignment="1" applyProtection="1">
      <alignment horizontal="center" vertical="center"/>
      <protection locked="0"/>
    </xf>
    <xf numFmtId="0" fontId="6" fillId="2" borderId="13" xfId="2" applyFont="1" applyFill="1" applyBorder="1" applyAlignment="1" applyProtection="1">
      <alignment horizontal="center" vertical="center"/>
      <protection locked="0"/>
    </xf>
    <xf numFmtId="0" fontId="6" fillId="2" borderId="14" xfId="2" applyFont="1" applyFill="1" applyBorder="1" applyAlignment="1" applyProtection="1">
      <alignment horizontal="center" vertical="center"/>
      <protection locked="0"/>
    </xf>
    <xf numFmtId="0" fontId="10" fillId="0" borderId="18" xfId="2" applyFont="1" applyBorder="1" applyAlignment="1" applyProtection="1">
      <alignment horizontal="center" vertical="center"/>
      <protection locked="0"/>
    </xf>
    <xf numFmtId="0" fontId="10" fillId="0" borderId="1" xfId="2" applyFont="1" applyBorder="1" applyAlignment="1" applyProtection="1">
      <alignment horizontal="center" vertical="center"/>
      <protection locked="0"/>
    </xf>
    <xf numFmtId="0" fontId="10" fillId="0" borderId="19" xfId="2" applyFont="1" applyBorder="1" applyAlignment="1" applyProtection="1">
      <alignment horizontal="center" vertical="center"/>
      <protection locked="0"/>
    </xf>
    <xf numFmtId="49" fontId="2" fillId="0" borderId="0" xfId="1" applyNumberFormat="1" applyFont="1" applyBorder="1" applyAlignment="1" applyProtection="1">
      <alignment horizontal="center" vertical="center"/>
      <protection hidden="1"/>
    </xf>
    <xf numFmtId="49" fontId="5" fillId="0" borderId="0" xfId="1" applyNumberFormat="1" applyFont="1" applyAlignment="1" applyProtection="1">
      <alignment horizontal="center"/>
      <protection hidden="1"/>
    </xf>
    <xf numFmtId="0" fontId="6" fillId="2" borderId="0" xfId="2" applyFont="1" applyFill="1" applyBorder="1" applyAlignment="1" applyProtection="1">
      <alignment horizontal="center" vertical="center"/>
      <protection hidden="1"/>
    </xf>
    <xf numFmtId="164" fontId="8" fillId="0" borderId="0" xfId="1" applyNumberFormat="1" applyFont="1" applyBorder="1" applyAlignment="1" applyProtection="1">
      <alignment horizontal="center" vertical="center"/>
      <protection hidden="1"/>
    </xf>
    <xf numFmtId="166" fontId="8" fillId="0" borderId="1" xfId="2" applyNumberFormat="1" applyFont="1" applyBorder="1" applyAlignment="1" applyProtection="1">
      <alignment horizontal="center" vertical="center"/>
      <protection hidden="1"/>
    </xf>
    <xf numFmtId="49" fontId="10" fillId="8" borderId="18" xfId="2" applyNumberFormat="1" applyFont="1" applyFill="1" applyBorder="1" applyAlignment="1" applyProtection="1">
      <alignment horizontal="center" vertical="center"/>
      <protection locked="0"/>
    </xf>
    <xf numFmtId="49" fontId="10" fillId="8" borderId="1" xfId="2" applyNumberFormat="1" applyFont="1" applyFill="1" applyBorder="1" applyAlignment="1" applyProtection="1">
      <alignment horizontal="center" vertical="center"/>
      <protection locked="0"/>
    </xf>
    <xf numFmtId="49" fontId="10" fillId="8" borderId="37" xfId="2" applyNumberFormat="1" applyFont="1" applyFill="1" applyBorder="1" applyAlignment="1" applyProtection="1">
      <alignment horizontal="center" vertical="center"/>
      <protection locked="0"/>
    </xf>
    <xf numFmtId="49" fontId="10" fillId="8" borderId="19" xfId="2" applyNumberFormat="1" applyFont="1" applyFill="1" applyBorder="1" applyAlignment="1" applyProtection="1">
      <alignment horizontal="center" vertical="center"/>
      <protection locked="0"/>
    </xf>
    <xf numFmtId="0" fontId="7" fillId="0" borderId="38" xfId="2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49" fontId="10" fillId="8" borderId="20" xfId="2" applyNumberFormat="1" applyFont="1" applyFill="1" applyBorder="1" applyAlignment="1" applyProtection="1">
      <alignment horizontal="center" vertical="center"/>
      <protection locked="0"/>
    </xf>
    <xf numFmtId="49" fontId="10" fillId="8" borderId="0" xfId="2" applyNumberFormat="1" applyFont="1" applyFill="1" applyBorder="1" applyAlignment="1" applyProtection="1">
      <alignment horizontal="center" vertical="center"/>
      <protection locked="0"/>
    </xf>
    <xf numFmtId="49" fontId="10" fillId="8" borderId="25" xfId="2" applyNumberFormat="1" applyFont="1" applyFill="1" applyBorder="1" applyAlignment="1" applyProtection="1">
      <alignment horizontal="center" vertical="center"/>
      <protection locked="0"/>
    </xf>
    <xf numFmtId="49" fontId="10" fillId="8" borderId="21" xfId="2" applyNumberFormat="1" applyFont="1" applyFill="1" applyBorder="1" applyAlignment="1" applyProtection="1">
      <alignment horizontal="center" vertical="center"/>
      <protection locked="0"/>
    </xf>
    <xf numFmtId="0" fontId="29" fillId="0" borderId="1" xfId="4" applyNumberFormat="1" applyFont="1" applyFill="1" applyBorder="1" applyAlignment="1" applyProtection="1">
      <alignment horizontal="center" vertical="center"/>
      <protection hidden="1"/>
    </xf>
    <xf numFmtId="49" fontId="27" fillId="2" borderId="12" xfId="2" applyNumberFormat="1" applyFont="1" applyFill="1" applyBorder="1" applyAlignment="1" applyProtection="1">
      <alignment horizontal="center" vertical="center"/>
      <protection locked="0"/>
    </xf>
    <xf numFmtId="49" fontId="27" fillId="2" borderId="13" xfId="2" applyNumberFormat="1" applyFont="1" applyFill="1" applyBorder="1" applyAlignment="1" applyProtection="1">
      <alignment horizontal="center" vertical="center"/>
      <protection locked="0"/>
    </xf>
    <xf numFmtId="49" fontId="27" fillId="2" borderId="31" xfId="2" applyNumberFormat="1" applyFont="1" applyFill="1" applyBorder="1" applyAlignment="1" applyProtection="1">
      <alignment horizontal="center" vertical="center"/>
      <protection locked="0"/>
    </xf>
    <xf numFmtId="49" fontId="27" fillId="2" borderId="14" xfId="2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29" fillId="7" borderId="22" xfId="2" applyNumberFormat="1" applyFont="1" applyFill="1" applyBorder="1" applyAlignment="1" applyProtection="1">
      <alignment horizontal="center" vertical="center"/>
      <protection locked="0"/>
    </xf>
    <xf numFmtId="0" fontId="18" fillId="5" borderId="22" xfId="1" applyFont="1" applyFill="1" applyBorder="1" applyAlignment="1" applyProtection="1">
      <alignment vertical="center"/>
      <protection locked="0" hidden="1"/>
    </xf>
    <xf numFmtId="0" fontId="18" fillId="5" borderId="23" xfId="1" applyFont="1" applyFill="1" applyBorder="1" applyAlignment="1" applyProtection="1">
      <alignment vertical="center"/>
      <protection locked="0" hidden="1"/>
    </xf>
    <xf numFmtId="0" fontId="18" fillId="5" borderId="24" xfId="1" applyFont="1" applyFill="1" applyBorder="1" applyAlignment="1" applyProtection="1">
      <alignment vertical="center"/>
      <protection locked="0" hidden="1"/>
    </xf>
    <xf numFmtId="0" fontId="17" fillId="4" borderId="28" xfId="1" applyNumberFormat="1" applyFont="1" applyFill="1" applyBorder="1" applyAlignment="1" applyProtection="1">
      <alignment horizontal="center" vertical="center"/>
      <protection locked="0"/>
    </xf>
    <xf numFmtId="0" fontId="17" fillId="4" borderId="22" xfId="1" applyNumberFormat="1" applyFont="1" applyFill="1" applyBorder="1" applyAlignment="1" applyProtection="1">
      <alignment horizontal="center" vertical="center"/>
      <protection locked="0"/>
    </xf>
    <xf numFmtId="0" fontId="17" fillId="4" borderId="39" xfId="1" applyNumberFormat="1" applyFont="1" applyFill="1" applyBorder="1" applyAlignment="1" applyProtection="1">
      <alignment horizontal="center" vertical="center"/>
      <protection locked="0"/>
    </xf>
    <xf numFmtId="0" fontId="17" fillId="4" borderId="27" xfId="1" applyNumberFormat="1" applyFont="1" applyFill="1" applyBorder="1" applyAlignment="1" applyProtection="1">
      <alignment horizontal="center" vertical="center"/>
      <protection locked="0"/>
    </xf>
  </cellXfs>
  <cellStyles count="5">
    <cellStyle name="Moneda 2 2" xfId="3"/>
    <cellStyle name="Normal" xfId="0" builtinId="0"/>
    <cellStyle name="Normal 2 2" xfId="2"/>
    <cellStyle name="Normal 3" xfId="4"/>
    <cellStyle name="Normal 5 2" xfId="1"/>
  </cellStyles>
  <dxfs count="3">
    <dxf>
      <font>
        <color theme="0"/>
      </font>
      <fill>
        <patternFill>
          <fgColor theme="0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323851</xdr:colOff>
      <xdr:row>7</xdr:row>
      <xdr:rowOff>19051</xdr:rowOff>
    </xdr:from>
    <xdr:to>
      <xdr:col>12</xdr:col>
      <xdr:colOff>904876</xdr:colOff>
      <xdr:row>11</xdr:row>
      <xdr:rowOff>75343</xdr:rowOff>
    </xdr:to>
    <xdr:pic>
      <xdr:nvPicPr>
        <xdr:cNvPr id="2" name="2 Imagen" descr="RFET logo color2.jpg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1701" y="1143001"/>
          <a:ext cx="1619250" cy="837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133350</xdr:colOff>
      <xdr:row>37</xdr:row>
      <xdr:rowOff>0</xdr:rowOff>
    </xdr:from>
    <xdr:to>
      <xdr:col>16</xdr:col>
      <xdr:colOff>9525</xdr:colOff>
      <xdr:row>39</xdr:row>
      <xdr:rowOff>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1200" y="7848600"/>
          <a:ext cx="1943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2/.android/Downloads/PROPERTY%20BM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0" refreshError="1"/>
      <sheetData sheetId="1" refreshError="1"/>
      <sheetData sheetId="2" refreshError="1">
        <row r="11">
          <cell r="E11" t="str">
            <v>Si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topLeftCell="A9" workbookViewId="0">
      <selection activeCell="F35" sqref="F35"/>
    </sheetView>
  </sheetViews>
  <sheetFormatPr baseColWidth="10" defaultRowHeight="15"/>
  <cols>
    <col min="1" max="1" width="3.7109375" style="2" customWidth="1"/>
    <col min="2" max="2" width="3.85546875" style="2" customWidth="1"/>
    <col min="3" max="3" width="3.28515625" style="2" customWidth="1"/>
    <col min="4" max="4" width="11.42578125" style="2"/>
    <col min="5" max="5" width="5.140625" style="2" customWidth="1"/>
    <col min="6" max="6" width="25.7109375" style="2" customWidth="1"/>
    <col min="7" max="7" width="11.42578125" style="2"/>
    <col min="8" max="8" width="21.28515625" style="2" customWidth="1"/>
    <col min="9" max="9" width="11.42578125" style="2"/>
    <col min="10" max="10" width="12.5703125" style="2" customWidth="1"/>
    <col min="11" max="11" width="5" style="2" customWidth="1"/>
    <col min="12" max="16384" width="11.42578125" style="2"/>
  </cols>
  <sheetData>
    <row r="1" spans="1:14" ht="25.5">
      <c r="A1" s="216" t="s">
        <v>54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1"/>
      <c r="M1" s="1"/>
      <c r="N1" s="1"/>
    </row>
    <row r="2" spans="1:14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3"/>
      <c r="M2" s="3"/>
      <c r="N2" s="3"/>
    </row>
    <row r="3" spans="1:14">
      <c r="A3" s="218" t="s">
        <v>0</v>
      </c>
      <c r="B3" s="218"/>
      <c r="C3" s="218"/>
      <c r="D3" s="218"/>
      <c r="E3" s="218"/>
      <c r="F3" s="4" t="s">
        <v>1</v>
      </c>
      <c r="G3" s="4" t="s">
        <v>2</v>
      </c>
      <c r="H3" s="4" t="s">
        <v>3</v>
      </c>
      <c r="I3" s="4"/>
      <c r="J3" s="5"/>
      <c r="K3" s="5"/>
      <c r="L3" s="6"/>
      <c r="M3" s="6"/>
      <c r="N3" s="6"/>
    </row>
    <row r="4" spans="1:14">
      <c r="A4" s="219">
        <v>43075</v>
      </c>
      <c r="B4" s="219"/>
      <c r="C4" s="219"/>
      <c r="D4" s="219"/>
      <c r="E4" s="219"/>
      <c r="F4" s="7" t="s">
        <v>4</v>
      </c>
      <c r="G4" s="8" t="s">
        <v>5</v>
      </c>
      <c r="H4" s="8" t="s">
        <v>6</v>
      </c>
      <c r="I4" s="7"/>
      <c r="J4" s="9"/>
      <c r="K4" s="9"/>
      <c r="L4" s="10"/>
      <c r="M4" s="10"/>
      <c r="N4" s="11"/>
    </row>
    <row r="5" spans="1:14">
      <c r="A5" s="218" t="s">
        <v>7</v>
      </c>
      <c r="B5" s="218"/>
      <c r="C5" s="218"/>
      <c r="D5" s="218"/>
      <c r="E5" s="218"/>
      <c r="F5" s="12" t="s">
        <v>8</v>
      </c>
      <c r="G5" s="5" t="s">
        <v>9</v>
      </c>
      <c r="H5" s="5" t="s">
        <v>10</v>
      </c>
      <c r="I5" s="5"/>
      <c r="J5" s="5"/>
      <c r="K5" s="5"/>
      <c r="L5" s="6"/>
      <c r="M5" s="6"/>
      <c r="N5" s="13"/>
    </row>
    <row r="6" spans="1:14" ht="15.75" thickBot="1">
      <c r="A6" s="220">
        <v>0</v>
      </c>
      <c r="B6" s="220"/>
      <c r="C6" s="220"/>
      <c r="D6" s="220"/>
      <c r="E6" s="220"/>
      <c r="F6" s="14" t="s">
        <v>55</v>
      </c>
      <c r="G6" s="14" t="s">
        <v>11</v>
      </c>
      <c r="H6" s="14" t="s">
        <v>12</v>
      </c>
      <c r="I6" s="14"/>
      <c r="J6" s="15"/>
      <c r="K6" s="15"/>
      <c r="L6" s="10"/>
      <c r="M6" s="10"/>
      <c r="N6" s="11"/>
    </row>
    <row r="7" spans="1:14">
      <c r="A7" s="16"/>
      <c r="B7" s="17"/>
      <c r="C7" s="18"/>
      <c r="D7" s="18"/>
      <c r="E7" s="17"/>
      <c r="F7" s="18"/>
      <c r="G7" s="19"/>
      <c r="H7" s="19"/>
      <c r="I7" s="19"/>
      <c r="J7" s="19"/>
      <c r="K7" s="19"/>
      <c r="L7" s="20"/>
      <c r="M7" s="20"/>
      <c r="N7" s="21"/>
    </row>
    <row r="8" spans="1:14">
      <c r="A8" s="22"/>
      <c r="B8" s="23"/>
      <c r="C8" s="24"/>
      <c r="D8" s="24"/>
      <c r="E8" s="23"/>
      <c r="F8" s="24"/>
      <c r="G8" s="24"/>
      <c r="H8" s="24"/>
      <c r="I8" s="24"/>
      <c r="J8" s="25"/>
      <c r="K8" s="25"/>
      <c r="L8" s="26"/>
      <c r="M8" s="26"/>
      <c r="N8" s="26"/>
    </row>
    <row r="9" spans="1:14" ht="15.75" thickBot="1">
      <c r="A9" s="22"/>
      <c r="B9" s="23"/>
      <c r="C9" s="24"/>
      <c r="D9" s="24"/>
      <c r="E9" s="23"/>
      <c r="F9" s="24"/>
      <c r="G9" s="24"/>
      <c r="H9" s="24"/>
      <c r="I9" s="24"/>
      <c r="J9" s="24"/>
      <c r="K9" s="24"/>
      <c r="L9" s="26"/>
      <c r="M9" s="26"/>
      <c r="N9" s="26"/>
    </row>
    <row r="10" spans="1:14" ht="15" customHeight="1" thickBot="1">
      <c r="A10" s="27"/>
      <c r="B10" s="28"/>
      <c r="C10" s="29"/>
      <c r="D10" s="30" t="s">
        <v>13</v>
      </c>
      <c r="E10" s="31" t="s">
        <v>14</v>
      </c>
      <c r="F10" s="32" t="s">
        <v>15</v>
      </c>
      <c r="G10" s="32">
        <v>1</v>
      </c>
      <c r="H10" s="32">
        <v>2</v>
      </c>
      <c r="I10" s="33">
        <v>3</v>
      </c>
      <c r="J10" s="34" t="s">
        <v>16</v>
      </c>
      <c r="K10" s="35"/>
      <c r="L10" s="36"/>
    </row>
    <row r="11" spans="1:14">
      <c r="A11" s="37"/>
      <c r="B11" s="38"/>
      <c r="C11" s="39"/>
      <c r="D11" s="40">
        <v>5892767</v>
      </c>
      <c r="E11" s="41"/>
      <c r="F11" s="42" t="s">
        <v>56</v>
      </c>
      <c r="G11" s="43"/>
      <c r="H11" s="44" t="s">
        <v>17</v>
      </c>
      <c r="I11" s="45" t="s">
        <v>43</v>
      </c>
      <c r="J11" s="46"/>
      <c r="K11" s="37"/>
      <c r="L11" s="26"/>
    </row>
    <row r="12" spans="1:14" ht="15.75" thickBot="1">
      <c r="A12" s="37"/>
      <c r="B12" s="47"/>
      <c r="C12" s="39"/>
      <c r="D12" s="40">
        <v>5904330</v>
      </c>
      <c r="E12" s="48"/>
      <c r="F12" s="49" t="s">
        <v>57</v>
      </c>
      <c r="G12" s="50"/>
      <c r="H12" s="51"/>
      <c r="I12" s="50" t="s">
        <v>67</v>
      </c>
      <c r="J12" s="52"/>
      <c r="K12" s="37"/>
      <c r="L12" s="26"/>
    </row>
    <row r="13" spans="1:14" ht="15.75" thickBot="1">
      <c r="A13" s="37"/>
      <c r="B13" s="38"/>
      <c r="C13" s="39"/>
      <c r="D13" s="53">
        <v>5970018</v>
      </c>
      <c r="E13" s="54"/>
      <c r="F13" s="55" t="s">
        <v>58</v>
      </c>
      <c r="G13" s="56"/>
      <c r="H13" s="57"/>
      <c r="I13" s="58"/>
      <c r="J13" s="59"/>
      <c r="K13" s="37"/>
      <c r="L13" s="60"/>
    </row>
    <row r="14" spans="1:14" ht="15.75" thickBot="1">
      <c r="A14" s="37"/>
      <c r="B14" s="47"/>
      <c r="C14" s="39"/>
      <c r="D14" s="39"/>
      <c r="E14" s="61"/>
      <c r="F14" s="62"/>
      <c r="G14" s="37"/>
      <c r="H14" s="37"/>
      <c r="I14" s="63"/>
      <c r="J14" s="63"/>
      <c r="K14" s="63"/>
      <c r="L14" s="26"/>
      <c r="M14" s="26"/>
      <c r="N14" s="26"/>
    </row>
    <row r="15" spans="1:14" ht="15" customHeight="1" thickBot="1">
      <c r="A15" s="37"/>
      <c r="B15" s="47"/>
      <c r="C15" s="39"/>
      <c r="D15" s="30" t="s">
        <v>13</v>
      </c>
      <c r="E15" s="31" t="s">
        <v>14</v>
      </c>
      <c r="F15" s="32" t="s">
        <v>18</v>
      </c>
      <c r="G15" s="32">
        <v>1</v>
      </c>
      <c r="H15" s="32">
        <v>2</v>
      </c>
      <c r="I15" s="33">
        <v>3</v>
      </c>
      <c r="J15" s="34" t="s">
        <v>16</v>
      </c>
      <c r="K15" s="35"/>
      <c r="L15" s="26"/>
      <c r="M15" s="26"/>
      <c r="N15" s="26"/>
    </row>
    <row r="16" spans="1:14">
      <c r="A16" s="37"/>
      <c r="B16" s="47"/>
      <c r="C16" s="39"/>
      <c r="D16" s="40">
        <v>5915642</v>
      </c>
      <c r="E16" s="41"/>
      <c r="F16" s="42" t="s">
        <v>61</v>
      </c>
      <c r="G16" s="43"/>
      <c r="H16" s="44" t="s">
        <v>64</v>
      </c>
      <c r="I16" s="45" t="s">
        <v>65</v>
      </c>
      <c r="J16" s="46"/>
      <c r="K16" s="37"/>
    </row>
    <row r="17" spans="1:11">
      <c r="A17" s="37"/>
      <c r="B17" s="47"/>
      <c r="C17" s="39"/>
      <c r="D17" s="40">
        <v>5894466</v>
      </c>
      <c r="E17" s="48"/>
      <c r="F17" s="49" t="s">
        <v>62</v>
      </c>
      <c r="G17" s="50"/>
      <c r="H17" s="51"/>
      <c r="I17" s="50" t="s">
        <v>66</v>
      </c>
      <c r="J17" s="52"/>
      <c r="K17" s="37"/>
    </row>
    <row r="18" spans="1:11" ht="15.75" thickBot="1">
      <c r="A18" s="37"/>
      <c r="B18" s="47"/>
      <c r="C18" s="39"/>
      <c r="D18" s="40">
        <v>5892105</v>
      </c>
      <c r="E18" s="54"/>
      <c r="F18" s="55" t="s">
        <v>63</v>
      </c>
      <c r="G18" s="56"/>
      <c r="H18" s="56"/>
      <c r="I18" s="58"/>
      <c r="J18" s="59"/>
      <c r="K18" s="37"/>
    </row>
    <row r="19" spans="1:11">
      <c r="A19" s="27"/>
      <c r="B19" s="47"/>
      <c r="C19" s="39"/>
      <c r="D19" s="39"/>
      <c r="E19" s="64"/>
      <c r="F19" s="65"/>
      <c r="G19" s="66"/>
      <c r="H19" s="66"/>
      <c r="I19" s="67"/>
      <c r="J19" s="68"/>
      <c r="K19" s="68"/>
    </row>
    <row r="20" spans="1:11">
      <c r="A20" s="27"/>
      <c r="B20" s="47"/>
      <c r="C20" s="39"/>
      <c r="D20" s="39"/>
      <c r="E20" s="64"/>
      <c r="F20" s="240" t="s">
        <v>62</v>
      </c>
      <c r="G20" s="66"/>
      <c r="H20" s="66"/>
      <c r="I20" s="67"/>
      <c r="J20" s="68"/>
      <c r="K20" s="68"/>
    </row>
    <row r="21" spans="1:11">
      <c r="A21" s="27"/>
      <c r="B21" s="47"/>
      <c r="C21" s="39"/>
      <c r="D21" s="39"/>
      <c r="E21" s="64"/>
      <c r="F21" s="241"/>
      <c r="G21" s="243" t="s">
        <v>62</v>
      </c>
      <c r="H21" s="244"/>
      <c r="I21" s="67"/>
      <c r="J21" s="68"/>
      <c r="K21" s="68"/>
    </row>
    <row r="22" spans="1:11">
      <c r="A22" s="27"/>
      <c r="B22" s="47"/>
      <c r="C22" s="39"/>
      <c r="D22" s="39"/>
      <c r="E22" s="64"/>
      <c r="F22" s="242" t="s">
        <v>57</v>
      </c>
      <c r="G22" s="245" t="s">
        <v>42</v>
      </c>
      <c r="H22" s="246"/>
      <c r="I22" s="67"/>
      <c r="J22" s="68"/>
      <c r="K22" s="68"/>
    </row>
    <row r="23" spans="1:11">
      <c r="A23" s="27"/>
      <c r="B23" s="47"/>
      <c r="C23" s="39"/>
      <c r="D23" s="39"/>
      <c r="E23" s="64"/>
      <c r="F23" s="65"/>
      <c r="G23" s="66"/>
      <c r="H23" s="66"/>
      <c r="I23" s="67"/>
      <c r="J23" s="68"/>
      <c r="K23" s="68"/>
    </row>
    <row r="24" spans="1:11" ht="15.75" thickBot="1">
      <c r="A24" s="206"/>
      <c r="B24" s="206"/>
      <c r="C24" s="37"/>
      <c r="D24" s="37"/>
      <c r="E24" s="61"/>
      <c r="G24" s="66"/>
      <c r="H24" s="66"/>
      <c r="I24" s="66"/>
      <c r="J24" s="66"/>
      <c r="K24" s="66"/>
    </row>
    <row r="25" spans="1:11">
      <c r="A25" s="195" t="s">
        <v>19</v>
      </c>
      <c r="B25" s="196"/>
      <c r="C25" s="196"/>
      <c r="D25" s="197"/>
      <c r="E25" s="69"/>
      <c r="F25" s="70" t="s">
        <v>20</v>
      </c>
      <c r="G25" s="71"/>
      <c r="H25" s="71"/>
      <c r="I25" s="71"/>
      <c r="J25" s="71"/>
      <c r="K25" s="71"/>
    </row>
    <row r="26" spans="1:11" ht="15.75" thickBot="1">
      <c r="A26" s="207">
        <v>43070</v>
      </c>
      <c r="B26" s="208"/>
      <c r="C26" s="208"/>
      <c r="D26" s="209"/>
      <c r="E26" s="72"/>
      <c r="F26" s="73" t="s">
        <v>59</v>
      </c>
      <c r="G26" s="74"/>
      <c r="H26" s="74"/>
      <c r="I26" s="74"/>
      <c r="J26" s="74"/>
      <c r="K26" s="74"/>
    </row>
    <row r="27" spans="1:11">
      <c r="A27" s="210" t="s">
        <v>21</v>
      </c>
      <c r="B27" s="211"/>
      <c r="C27" s="211"/>
      <c r="D27" s="212"/>
      <c r="E27" s="72"/>
      <c r="F27" s="74" t="s">
        <v>22</v>
      </c>
      <c r="G27" s="75"/>
      <c r="H27" s="75"/>
      <c r="I27" s="75"/>
      <c r="J27" s="75"/>
      <c r="K27" s="75"/>
    </row>
    <row r="28" spans="1:11" ht="15.75" thickBot="1">
      <c r="A28" s="213" t="s">
        <v>60</v>
      </c>
      <c r="B28" s="214"/>
      <c r="C28" s="214"/>
      <c r="D28" s="215"/>
      <c r="E28" s="72"/>
      <c r="F28" s="74" t="s">
        <v>23</v>
      </c>
      <c r="G28" s="76"/>
      <c r="H28" s="76"/>
      <c r="I28" s="76"/>
      <c r="J28" s="76"/>
      <c r="K28" s="76"/>
    </row>
    <row r="29" spans="1:11">
      <c r="A29" s="195" t="s">
        <v>24</v>
      </c>
      <c r="B29" s="196"/>
      <c r="C29" s="196"/>
      <c r="D29" s="197"/>
      <c r="E29" s="72"/>
      <c r="F29" s="77"/>
      <c r="G29" s="78"/>
      <c r="H29" s="78"/>
      <c r="I29" s="78"/>
      <c r="J29" s="78"/>
      <c r="K29" s="78"/>
    </row>
    <row r="30" spans="1:11" ht="15.75" thickBot="1">
      <c r="A30" s="192"/>
      <c r="B30" s="193"/>
      <c r="C30" s="193"/>
      <c r="D30" s="194"/>
      <c r="E30" s="24"/>
      <c r="F30" s="79"/>
      <c r="G30" s="78"/>
      <c r="H30" s="78"/>
      <c r="I30" s="78"/>
      <c r="J30" s="78"/>
      <c r="K30" s="78"/>
    </row>
    <row r="31" spans="1:11">
      <c r="A31" s="195" t="s">
        <v>25</v>
      </c>
      <c r="B31" s="196"/>
      <c r="C31" s="196"/>
      <c r="D31" s="197"/>
      <c r="E31" s="24"/>
      <c r="F31" s="79"/>
      <c r="G31" s="78"/>
      <c r="H31" s="78"/>
      <c r="I31" s="78"/>
      <c r="J31" s="78"/>
      <c r="K31" s="78"/>
    </row>
    <row r="32" spans="1:11">
      <c r="A32" s="198" t="s">
        <v>12</v>
      </c>
      <c r="B32" s="199"/>
      <c r="C32" s="199"/>
      <c r="D32" s="200"/>
      <c r="E32" s="24"/>
      <c r="F32" s="80" t="s">
        <v>26</v>
      </c>
      <c r="G32" s="201" t="s">
        <v>27</v>
      </c>
      <c r="H32" s="201"/>
      <c r="I32" s="201"/>
      <c r="J32" s="81" t="s">
        <v>28</v>
      </c>
      <c r="K32" s="82"/>
    </row>
    <row r="33" spans="1:11" ht="15.75" thickBot="1">
      <c r="A33" s="202">
        <v>5780714</v>
      </c>
      <c r="B33" s="203"/>
      <c r="C33" s="203"/>
      <c r="D33" s="204"/>
      <c r="E33" s="24"/>
      <c r="F33" s="83"/>
      <c r="G33" s="82"/>
      <c r="H33" s="82"/>
      <c r="I33" s="82"/>
      <c r="J33" s="82"/>
      <c r="K33" s="82"/>
    </row>
    <row r="34" spans="1:11">
      <c r="A34" s="84"/>
      <c r="B34" s="80" t="s">
        <v>29</v>
      </c>
      <c r="C34" s="84"/>
      <c r="D34" s="84"/>
      <c r="E34" s="84"/>
      <c r="K34" s="81"/>
    </row>
    <row r="35" spans="1:11">
      <c r="A35" s="84"/>
      <c r="B35" s="84"/>
      <c r="C35" s="84"/>
      <c r="D35" s="84"/>
      <c r="E35" s="84"/>
      <c r="J35" s="85"/>
      <c r="K35" s="85"/>
    </row>
    <row r="36" spans="1:11">
      <c r="A36" s="86"/>
      <c r="B36" s="86"/>
      <c r="C36" s="86"/>
      <c r="D36" s="86"/>
      <c r="E36" s="86"/>
      <c r="F36" s="87"/>
      <c r="G36" s="205"/>
      <c r="H36" s="205"/>
      <c r="I36" s="205"/>
      <c r="J36" s="88"/>
      <c r="K36" s="88"/>
    </row>
  </sheetData>
  <mergeCells count="20">
    <mergeCell ref="A6:E6"/>
    <mergeCell ref="G21:H21"/>
    <mergeCell ref="G22:H22"/>
    <mergeCell ref="A1:K1"/>
    <mergeCell ref="A2:K2"/>
    <mergeCell ref="A3:E3"/>
    <mergeCell ref="A4:E4"/>
    <mergeCell ref="A5:E5"/>
    <mergeCell ref="G36:I36"/>
    <mergeCell ref="A24:B24"/>
    <mergeCell ref="A25:D25"/>
    <mergeCell ref="A26:D26"/>
    <mergeCell ref="A27:D27"/>
    <mergeCell ref="A28:D28"/>
    <mergeCell ref="A29:D29"/>
    <mergeCell ref="A30:D30"/>
    <mergeCell ref="A31:D31"/>
    <mergeCell ref="A32:D32"/>
    <mergeCell ref="G32:I32"/>
    <mergeCell ref="A33:D33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topLeftCell="A19" workbookViewId="0">
      <selection activeCell="G53" sqref="G53"/>
    </sheetView>
  </sheetViews>
  <sheetFormatPr baseColWidth="10" defaultColWidth="10.42578125" defaultRowHeight="15"/>
  <cols>
    <col min="1" max="1" width="3" style="167" bestFit="1" customWidth="1"/>
    <col min="2" max="2" width="8.5703125" style="167" bestFit="1" customWidth="1"/>
    <col min="3" max="3" width="6.140625" style="167" customWidth="1"/>
    <col min="4" max="4" width="4.5703125" style="167" customWidth="1"/>
    <col min="5" max="5" width="3.28515625" style="167" customWidth="1"/>
    <col min="6" max="6" width="28.140625" style="167" bestFit="1" customWidth="1"/>
    <col min="7" max="7" width="15.5703125" style="189" customWidth="1"/>
    <col min="8" max="8" width="19.28515625" style="189" hidden="1" customWidth="1"/>
    <col min="9" max="9" width="15.5703125" style="189" customWidth="1"/>
    <col min="10" max="10" width="16.7109375" style="189" hidden="1" customWidth="1"/>
    <col min="11" max="11" width="15.5703125" style="189" customWidth="1"/>
    <col min="12" max="12" width="17" style="189" hidden="1" customWidth="1"/>
    <col min="13" max="13" width="15.5703125" style="189" customWidth="1"/>
    <col min="14" max="14" width="7.42578125" style="165" hidden="1" customWidth="1"/>
    <col min="15" max="15" width="10.85546875" style="167" hidden="1" customWidth="1"/>
    <col min="16" max="16" width="22.28515625" style="167" hidden="1" customWidth="1"/>
    <col min="17" max="16384" width="10.42578125" style="167"/>
  </cols>
  <sheetData>
    <row r="1" spans="1:19" s="1" customFormat="1" ht="25.5">
      <c r="A1" s="236" t="s">
        <v>68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89"/>
    </row>
    <row r="2" spans="1:19" s="91" customFormat="1" ht="12.7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90"/>
    </row>
    <row r="3" spans="1:19" s="6" customFormat="1" ht="9" customHeight="1">
      <c r="A3" s="218" t="s">
        <v>0</v>
      </c>
      <c r="B3" s="218"/>
      <c r="C3" s="218"/>
      <c r="D3" s="218"/>
      <c r="E3" s="218"/>
      <c r="F3" s="4" t="s">
        <v>1</v>
      </c>
      <c r="G3" s="4" t="s">
        <v>2</v>
      </c>
      <c r="H3" s="4"/>
      <c r="I3" s="5"/>
      <c r="J3" s="5"/>
      <c r="K3" s="4" t="s">
        <v>3</v>
      </c>
      <c r="L3" s="92"/>
      <c r="M3" s="93"/>
      <c r="N3" s="94"/>
    </row>
    <row r="4" spans="1:19" s="10" customFormat="1" ht="11.25">
      <c r="A4" s="238">
        <v>43075</v>
      </c>
      <c r="B4" s="238"/>
      <c r="C4" s="238"/>
      <c r="D4" s="238"/>
      <c r="E4" s="238"/>
      <c r="F4" s="95" t="s">
        <v>4</v>
      </c>
      <c r="G4" s="96" t="s">
        <v>5</v>
      </c>
      <c r="H4" s="95"/>
      <c r="I4" s="9"/>
      <c r="J4" s="9"/>
      <c r="K4" s="95" t="s">
        <v>30</v>
      </c>
      <c r="L4" s="97"/>
      <c r="M4" s="98"/>
      <c r="N4" s="99"/>
      <c r="P4" s="100" t="str">
        <f>Habil</f>
        <v>Si</v>
      </c>
    </row>
    <row r="5" spans="1:19" s="6" customFormat="1" ht="9">
      <c r="A5" s="218" t="s">
        <v>31</v>
      </c>
      <c r="B5" s="218"/>
      <c r="C5" s="218"/>
      <c r="D5" s="218"/>
      <c r="E5" s="218"/>
      <c r="F5" s="12" t="s">
        <v>8</v>
      </c>
      <c r="G5" s="5" t="s">
        <v>9</v>
      </c>
      <c r="H5" s="5"/>
      <c r="I5" s="5"/>
      <c r="J5" s="5"/>
      <c r="K5" s="101" t="s">
        <v>10</v>
      </c>
      <c r="L5" s="102"/>
      <c r="M5" s="93"/>
      <c r="N5" s="94"/>
      <c r="P5" s="103"/>
    </row>
    <row r="6" spans="1:19" s="10" customFormat="1" ht="12" thickBot="1">
      <c r="A6" s="220">
        <v>0</v>
      </c>
      <c r="B6" s="220"/>
      <c r="C6" s="220"/>
      <c r="D6" s="220"/>
      <c r="E6" s="220"/>
      <c r="F6" s="14" t="s">
        <v>55</v>
      </c>
      <c r="G6" s="14" t="s">
        <v>69</v>
      </c>
      <c r="H6" s="14"/>
      <c r="I6" s="15"/>
      <c r="J6" s="15"/>
      <c r="K6" s="104" t="s">
        <v>12</v>
      </c>
      <c r="L6" s="105"/>
      <c r="M6" s="98"/>
      <c r="N6" s="99"/>
      <c r="P6" s="100" t="s">
        <v>32</v>
      </c>
    </row>
    <row r="7" spans="1:19" s="20" customFormat="1" ht="9">
      <c r="A7" s="106"/>
      <c r="B7" s="17" t="s">
        <v>33</v>
      </c>
      <c r="C7" s="18" t="s">
        <v>34</v>
      </c>
      <c r="D7" s="18" t="s">
        <v>35</v>
      </c>
      <c r="E7" s="17" t="s">
        <v>14</v>
      </c>
      <c r="F7" s="18" t="s">
        <v>36</v>
      </c>
      <c r="G7" s="18" t="s">
        <v>37</v>
      </c>
      <c r="H7" s="18"/>
      <c r="I7" s="18" t="s">
        <v>38</v>
      </c>
      <c r="J7" s="18"/>
      <c r="K7" s="18" t="s">
        <v>39</v>
      </c>
      <c r="L7" s="107"/>
      <c r="M7" s="108"/>
      <c r="N7" s="109"/>
      <c r="P7" s="110"/>
    </row>
    <row r="8" spans="1:19" s="20" customFormat="1" ht="7.5" customHeight="1">
      <c r="A8" s="111"/>
      <c r="B8" s="112"/>
      <c r="C8" s="113"/>
      <c r="D8" s="113"/>
      <c r="E8" s="114"/>
      <c r="F8" s="115"/>
      <c r="G8" s="113"/>
      <c r="H8" s="113"/>
      <c r="I8" s="113"/>
      <c r="J8" s="113"/>
      <c r="K8" s="113"/>
      <c r="L8" s="113"/>
      <c r="M8" s="113"/>
      <c r="N8" s="109"/>
      <c r="P8" s="110"/>
    </row>
    <row r="9" spans="1:19" s="126" customFormat="1" ht="18" customHeight="1">
      <c r="A9" s="116"/>
      <c r="B9" s="117">
        <v>5864203</v>
      </c>
      <c r="C9" s="118">
        <v>431</v>
      </c>
      <c r="D9" s="118"/>
      <c r="E9" s="239">
        <v>1</v>
      </c>
      <c r="F9" s="120" t="s">
        <v>104</v>
      </c>
      <c r="G9" s="121"/>
      <c r="H9" s="121"/>
      <c r="I9" s="121"/>
      <c r="J9" s="121"/>
      <c r="K9" s="121"/>
      <c r="L9" s="121"/>
      <c r="M9" s="122"/>
      <c r="N9" s="123"/>
      <c r="O9" s="124">
        <v>1119</v>
      </c>
      <c r="P9" s="125" t="e">
        <f ca="1">jugador($F9)</f>
        <v>#NAME?</v>
      </c>
    </row>
    <row r="10" spans="1:19" s="126" customFormat="1" ht="18" customHeight="1">
      <c r="A10" s="127"/>
      <c r="B10" s="128"/>
      <c r="C10" s="129"/>
      <c r="D10" s="129"/>
      <c r="E10" s="130"/>
      <c r="F10" s="131"/>
      <c r="G10" s="186" t="s">
        <v>73</v>
      </c>
      <c r="H10" s="133"/>
      <c r="I10" s="134"/>
      <c r="J10" s="134"/>
      <c r="K10" s="135"/>
      <c r="L10" s="135"/>
      <c r="M10" s="135"/>
      <c r="N10" s="123"/>
      <c r="O10" s="136"/>
      <c r="P10" s="125"/>
    </row>
    <row r="11" spans="1:19" s="126" customFormat="1" ht="18" customHeight="1">
      <c r="A11" s="127"/>
      <c r="B11" s="117">
        <v>5913000</v>
      </c>
      <c r="C11" s="118">
        <v>2420</v>
      </c>
      <c r="D11" s="118"/>
      <c r="E11" s="119"/>
      <c r="F11" s="137" t="s">
        <v>74</v>
      </c>
      <c r="G11" s="138" t="s">
        <v>78</v>
      </c>
      <c r="H11" s="139"/>
      <c r="I11" s="134"/>
      <c r="J11" s="134"/>
      <c r="K11" s="135"/>
      <c r="L11" s="135"/>
      <c r="M11" s="135"/>
      <c r="N11" s="123"/>
      <c r="O11" s="124" t="s">
        <v>40</v>
      </c>
      <c r="P11" s="125" t="e">
        <f ca="1">jugador($F11)</f>
        <v>#NAME?</v>
      </c>
    </row>
    <row r="12" spans="1:19" s="126" customFormat="1" ht="18" customHeight="1">
      <c r="A12" s="127"/>
      <c r="B12" s="128"/>
      <c r="C12" s="129"/>
      <c r="D12" s="129"/>
      <c r="E12" s="140"/>
      <c r="F12" s="141"/>
      <c r="G12" s="142"/>
      <c r="H12" s="139"/>
      <c r="I12" s="186" t="s">
        <v>73</v>
      </c>
      <c r="J12" s="143"/>
      <c r="K12" s="134"/>
      <c r="L12" s="134"/>
      <c r="M12" s="135"/>
      <c r="N12" s="123"/>
      <c r="O12" s="136"/>
      <c r="P12" s="125"/>
    </row>
    <row r="13" spans="1:19" s="126" customFormat="1" ht="18" customHeight="1">
      <c r="A13" s="127"/>
      <c r="B13" s="117">
        <v>5880340</v>
      </c>
      <c r="C13" s="118">
        <v>1805</v>
      </c>
      <c r="D13" s="118"/>
      <c r="E13" s="119"/>
      <c r="F13" s="120" t="s">
        <v>75</v>
      </c>
      <c r="G13" s="144"/>
      <c r="H13" s="145"/>
      <c r="I13" s="138" t="s">
        <v>41</v>
      </c>
      <c r="J13" s="146"/>
      <c r="K13" s="134"/>
      <c r="L13" s="134"/>
      <c r="M13" s="135"/>
      <c r="N13" s="123"/>
      <c r="O13" s="124">
        <v>2</v>
      </c>
      <c r="P13" s="125" t="e">
        <f ca="1">jugador($F13)</f>
        <v>#NAME?</v>
      </c>
    </row>
    <row r="14" spans="1:19" s="126" customFormat="1" ht="18" customHeight="1">
      <c r="A14" s="127"/>
      <c r="B14" s="128"/>
      <c r="C14" s="129"/>
      <c r="D14" s="129"/>
      <c r="E14" s="140"/>
      <c r="F14" s="131"/>
      <c r="G14" s="147" t="s">
        <v>77</v>
      </c>
      <c r="H14" s="148"/>
      <c r="I14" s="142"/>
      <c r="J14" s="146"/>
      <c r="K14" s="134"/>
      <c r="L14" s="134"/>
      <c r="M14" s="135"/>
      <c r="N14" s="123"/>
      <c r="O14" s="136"/>
      <c r="P14" s="125"/>
      <c r="S14" s="149"/>
    </row>
    <row r="15" spans="1:19" s="126" customFormat="1" ht="18" customHeight="1">
      <c r="A15" s="127"/>
      <c r="B15" s="117">
        <v>5898632</v>
      </c>
      <c r="C15" s="118">
        <v>0</v>
      </c>
      <c r="D15" s="118"/>
      <c r="E15" s="119"/>
      <c r="F15" s="137" t="s">
        <v>76</v>
      </c>
      <c r="G15" s="134" t="s">
        <v>80</v>
      </c>
      <c r="H15" s="139"/>
      <c r="I15" s="142"/>
      <c r="J15" s="146"/>
      <c r="K15" s="134"/>
      <c r="L15" s="134"/>
      <c r="M15" s="135"/>
      <c r="N15" s="123"/>
      <c r="O15" s="124">
        <v>63</v>
      </c>
      <c r="P15" s="125" t="e">
        <f ca="1">jugador($F15)</f>
        <v>#NAME?</v>
      </c>
    </row>
    <row r="16" spans="1:19" s="126" customFormat="1" ht="18" customHeight="1">
      <c r="A16" s="127"/>
      <c r="B16" s="128"/>
      <c r="C16" s="129"/>
      <c r="D16" s="129"/>
      <c r="E16" s="130"/>
      <c r="F16" s="141"/>
      <c r="G16" s="135"/>
      <c r="H16" s="150"/>
      <c r="I16" s="142"/>
      <c r="J16" s="146"/>
      <c r="K16" s="186" t="s">
        <v>73</v>
      </c>
      <c r="L16" s="146"/>
      <c r="M16" s="134"/>
      <c r="N16" s="123"/>
      <c r="O16" s="136"/>
      <c r="P16" s="125"/>
    </row>
    <row r="17" spans="1:17" s="126" customFormat="1" ht="12.75">
      <c r="A17" s="116"/>
      <c r="B17" s="117">
        <v>5885556</v>
      </c>
      <c r="C17" s="118">
        <v>577</v>
      </c>
      <c r="D17" s="118"/>
      <c r="E17" s="239">
        <v>3</v>
      </c>
      <c r="F17" s="120" t="s">
        <v>71</v>
      </c>
      <c r="G17" s="135"/>
      <c r="H17" s="150"/>
      <c r="I17" s="142"/>
      <c r="J17" s="146"/>
      <c r="K17" s="138" t="s">
        <v>79</v>
      </c>
      <c r="L17" s="134"/>
      <c r="M17" s="135"/>
      <c r="N17" s="123"/>
      <c r="O17" s="124">
        <v>344</v>
      </c>
      <c r="P17" s="125" t="e">
        <f ca="1">jugador($F17)</f>
        <v>#NAME?</v>
      </c>
    </row>
    <row r="18" spans="1:17" s="126" customFormat="1" ht="12.75">
      <c r="A18" s="127"/>
      <c r="B18" s="128"/>
      <c r="C18" s="129"/>
      <c r="D18" s="129"/>
      <c r="E18" s="130"/>
      <c r="F18" s="151"/>
      <c r="G18" s="152" t="s">
        <v>82</v>
      </c>
      <c r="H18" s="133"/>
      <c r="I18" s="142"/>
      <c r="J18" s="146"/>
      <c r="K18" s="142"/>
      <c r="L18" s="134"/>
      <c r="M18" s="135"/>
      <c r="N18" s="123"/>
      <c r="O18" s="136"/>
      <c r="P18" s="125"/>
    </row>
    <row r="19" spans="1:17" s="126" customFormat="1" ht="12.75">
      <c r="A19" s="127"/>
      <c r="B19" s="117">
        <v>5948845</v>
      </c>
      <c r="C19" s="118">
        <v>2703</v>
      </c>
      <c r="D19" s="118" t="s">
        <v>44</v>
      </c>
      <c r="E19" s="119"/>
      <c r="F19" s="137" t="s">
        <v>81</v>
      </c>
      <c r="G19" s="142" t="s">
        <v>83</v>
      </c>
      <c r="H19" s="153"/>
      <c r="I19" s="144"/>
      <c r="J19" s="146"/>
      <c r="K19" s="142"/>
      <c r="L19" s="134"/>
      <c r="M19" s="135"/>
      <c r="N19" s="123"/>
      <c r="O19" s="124" t="s">
        <v>40</v>
      </c>
      <c r="P19" s="125" t="e">
        <f ca="1">jugador($F19)</f>
        <v>#NAME?</v>
      </c>
    </row>
    <row r="20" spans="1:17" s="126" customFormat="1" ht="12.75">
      <c r="A20" s="127"/>
      <c r="B20" s="128"/>
      <c r="C20" s="129"/>
      <c r="D20" s="129"/>
      <c r="E20" s="140"/>
      <c r="F20" s="141"/>
      <c r="G20" s="142"/>
      <c r="H20" s="153"/>
      <c r="I20" s="154" t="s">
        <v>82</v>
      </c>
      <c r="J20" s="143"/>
      <c r="K20" s="142"/>
      <c r="L20" s="134"/>
      <c r="M20" s="135"/>
      <c r="N20" s="123"/>
      <c r="O20" s="136"/>
      <c r="P20" s="125"/>
    </row>
    <row r="21" spans="1:17" s="126" customFormat="1" ht="12.75">
      <c r="A21" s="127"/>
      <c r="B21" s="117">
        <v>5929338</v>
      </c>
      <c r="C21" s="118">
        <v>1433</v>
      </c>
      <c r="D21" s="118"/>
      <c r="E21" s="119"/>
      <c r="F21" s="120" t="s">
        <v>84</v>
      </c>
      <c r="G21" s="144"/>
      <c r="H21" s="155"/>
      <c r="I21" s="134" t="s">
        <v>88</v>
      </c>
      <c r="J21" s="134"/>
      <c r="K21" s="142"/>
      <c r="L21" s="134"/>
      <c r="M21" s="135"/>
      <c r="N21" s="123"/>
      <c r="O21" s="124">
        <v>0</v>
      </c>
      <c r="P21" s="125" t="e">
        <f ca="1">jugador($F21)</f>
        <v>#NAME?</v>
      </c>
    </row>
    <row r="22" spans="1:17" s="126" customFormat="1" ht="12.75">
      <c r="A22" s="127"/>
      <c r="B22" s="128"/>
      <c r="C22" s="129"/>
      <c r="D22" s="129"/>
      <c r="E22" s="140"/>
      <c r="F22" s="131"/>
      <c r="G22" s="147" t="s">
        <v>86</v>
      </c>
      <c r="H22" s="156"/>
      <c r="I22" s="134"/>
      <c r="J22" s="134"/>
      <c r="K22" s="142"/>
      <c r="L22" s="134"/>
      <c r="M22" s="135"/>
      <c r="N22" s="123"/>
      <c r="O22" s="136"/>
      <c r="P22" s="125"/>
    </row>
    <row r="23" spans="1:17" s="126" customFormat="1" ht="12.75">
      <c r="A23" s="127"/>
      <c r="B23" s="117">
        <v>5956084</v>
      </c>
      <c r="C23" s="118">
        <v>0</v>
      </c>
      <c r="D23" s="118"/>
      <c r="E23" s="119"/>
      <c r="F23" s="137" t="s">
        <v>85</v>
      </c>
      <c r="G23" s="134" t="s">
        <v>87</v>
      </c>
      <c r="H23" s="139"/>
      <c r="I23" s="134"/>
      <c r="J23" s="134"/>
      <c r="K23" s="142"/>
      <c r="L23" s="134"/>
      <c r="M23" s="135"/>
      <c r="N23" s="123"/>
      <c r="O23" s="124">
        <v>63</v>
      </c>
      <c r="P23" s="125" t="e">
        <f ca="1">jugador($F23)</f>
        <v>#NAME?</v>
      </c>
    </row>
    <row r="24" spans="1:17" s="126" customFormat="1" ht="12.75">
      <c r="A24" s="127"/>
      <c r="B24" s="128"/>
      <c r="C24" s="129"/>
      <c r="D24" s="129"/>
      <c r="E24" s="140"/>
      <c r="F24" s="141"/>
      <c r="G24" s="135"/>
      <c r="H24" s="150"/>
      <c r="I24" s="134"/>
      <c r="J24" s="134"/>
      <c r="K24" s="157"/>
      <c r="L24" s="158"/>
      <c r="M24" s="190" t="s">
        <v>73</v>
      </c>
      <c r="N24" s="159">
        <v>5987609</v>
      </c>
      <c r="O24" s="160"/>
      <c r="P24" s="161"/>
    </row>
    <row r="25" spans="1:17" s="126" customFormat="1" ht="12.75">
      <c r="A25" s="127"/>
      <c r="B25" s="117">
        <v>5854238</v>
      </c>
      <c r="C25" s="118">
        <v>882</v>
      </c>
      <c r="D25" s="118"/>
      <c r="E25" s="119"/>
      <c r="F25" s="120" t="s">
        <v>89</v>
      </c>
      <c r="G25" s="135"/>
      <c r="H25" s="150"/>
      <c r="I25" s="134"/>
      <c r="J25" s="134"/>
      <c r="K25" s="142"/>
      <c r="L25" s="134"/>
      <c r="M25" s="134" t="s">
        <v>103</v>
      </c>
      <c r="N25" s="123"/>
      <c r="O25" s="124">
        <v>0</v>
      </c>
      <c r="P25" s="125" t="e">
        <f ca="1">jugador($F25)</f>
        <v>#NAME?</v>
      </c>
    </row>
    <row r="26" spans="1:17" s="126" customFormat="1" ht="12.75">
      <c r="A26" s="127"/>
      <c r="B26" s="128"/>
      <c r="C26" s="129"/>
      <c r="D26" s="129"/>
      <c r="E26" s="140"/>
      <c r="F26" s="151"/>
      <c r="G26" s="152" t="s">
        <v>95</v>
      </c>
      <c r="H26" s="133"/>
      <c r="I26" s="134"/>
      <c r="J26" s="134"/>
      <c r="K26" s="142"/>
      <c r="L26" s="134"/>
      <c r="M26" s="135"/>
      <c r="N26" s="123"/>
      <c r="O26" s="136"/>
      <c r="P26" s="161"/>
    </row>
    <row r="27" spans="1:17" s="126" customFormat="1" ht="12.75">
      <c r="A27" s="127"/>
      <c r="B27" s="117">
        <v>5891397</v>
      </c>
      <c r="C27" s="118">
        <v>624</v>
      </c>
      <c r="D27" s="118"/>
      <c r="E27" s="119"/>
      <c r="F27" s="137" t="s">
        <v>90</v>
      </c>
      <c r="G27" s="142" t="s">
        <v>96</v>
      </c>
      <c r="H27" s="139"/>
      <c r="I27" s="134"/>
      <c r="J27" s="134"/>
      <c r="K27" s="142"/>
      <c r="L27" s="134"/>
      <c r="M27" s="135"/>
      <c r="N27" s="123"/>
      <c r="O27" s="124" t="s">
        <v>40</v>
      </c>
      <c r="P27" s="125" t="e">
        <f ca="1">jugador($F27)</f>
        <v>#NAME?</v>
      </c>
    </row>
    <row r="28" spans="1:17" s="126" customFormat="1" ht="12.75">
      <c r="A28" s="127"/>
      <c r="B28" s="128"/>
      <c r="C28" s="129"/>
      <c r="D28" s="129"/>
      <c r="E28" s="140"/>
      <c r="F28" s="141"/>
      <c r="G28" s="142"/>
      <c r="H28" s="139"/>
      <c r="I28" s="152" t="s">
        <v>97</v>
      </c>
      <c r="J28" s="143"/>
      <c r="K28" s="142"/>
      <c r="L28" s="134"/>
      <c r="M28" s="135"/>
      <c r="N28" s="123"/>
      <c r="O28" s="136"/>
      <c r="P28" s="161"/>
    </row>
    <row r="29" spans="1:17" s="126" customFormat="1" ht="12.75">
      <c r="A29" s="127"/>
      <c r="B29" s="117">
        <v>5890745</v>
      </c>
      <c r="C29" s="118">
        <v>1019</v>
      </c>
      <c r="D29" s="118"/>
      <c r="E29" s="119"/>
      <c r="F29" s="120" t="s">
        <v>91</v>
      </c>
      <c r="G29" s="144"/>
      <c r="H29" s="145"/>
      <c r="I29" s="138" t="s">
        <v>98</v>
      </c>
      <c r="J29" s="146"/>
      <c r="K29" s="142"/>
      <c r="L29" s="134"/>
      <c r="M29" s="135"/>
      <c r="N29" s="123"/>
      <c r="O29" s="124" t="s">
        <v>40</v>
      </c>
      <c r="P29" s="125" t="e">
        <f ca="1">jugador($F29)</f>
        <v>#NAME?</v>
      </c>
    </row>
    <row r="30" spans="1:17" s="126" customFormat="1" ht="12.75">
      <c r="A30" s="127"/>
      <c r="B30" s="128"/>
      <c r="C30" s="129"/>
      <c r="D30" s="129"/>
      <c r="E30" s="130"/>
      <c r="F30" s="131"/>
      <c r="G30" s="147" t="s">
        <v>97</v>
      </c>
      <c r="H30" s="148"/>
      <c r="I30" s="142"/>
      <c r="J30" s="146"/>
      <c r="K30" s="142"/>
      <c r="L30" s="134"/>
      <c r="M30" s="135"/>
      <c r="N30" s="123"/>
      <c r="O30" s="136"/>
      <c r="P30" s="161"/>
      <c r="Q30" s="149"/>
    </row>
    <row r="31" spans="1:17" s="126" customFormat="1" ht="12.75">
      <c r="A31" s="116"/>
      <c r="B31" s="117">
        <v>5879591</v>
      </c>
      <c r="C31" s="118">
        <v>590</v>
      </c>
      <c r="D31" s="118"/>
      <c r="E31" s="239">
        <v>4</v>
      </c>
      <c r="F31" s="137" t="s">
        <v>72</v>
      </c>
      <c r="G31" s="134" t="s">
        <v>42</v>
      </c>
      <c r="H31" s="139"/>
      <c r="I31" s="142"/>
      <c r="J31" s="146"/>
      <c r="K31" s="144"/>
      <c r="L31" s="155"/>
      <c r="M31" s="135"/>
      <c r="N31" s="123"/>
      <c r="O31" s="124">
        <v>399</v>
      </c>
      <c r="P31" s="125" t="e">
        <f ca="1">jugador($F31)</f>
        <v>#NAME?</v>
      </c>
    </row>
    <row r="32" spans="1:17" s="126" customFormat="1" ht="12.75">
      <c r="A32" s="127"/>
      <c r="B32" s="128"/>
      <c r="C32" s="129"/>
      <c r="D32" s="129"/>
      <c r="E32" s="130"/>
      <c r="F32" s="141"/>
      <c r="G32" s="135"/>
      <c r="H32" s="150"/>
      <c r="I32" s="142"/>
      <c r="J32" s="146"/>
      <c r="K32" s="154" t="s">
        <v>97</v>
      </c>
      <c r="L32" s="146"/>
      <c r="M32" s="134"/>
      <c r="N32" s="123"/>
      <c r="O32" s="136"/>
      <c r="P32" s="161"/>
      <c r="Q32" s="149"/>
    </row>
    <row r="33" spans="1:16" s="126" customFormat="1" ht="12.75">
      <c r="A33" s="127"/>
      <c r="B33" s="117">
        <v>5935418</v>
      </c>
      <c r="C33" s="118">
        <v>0</v>
      </c>
      <c r="D33" s="118" t="s">
        <v>44</v>
      </c>
      <c r="E33" s="119"/>
      <c r="F33" s="120" t="s">
        <v>92</v>
      </c>
      <c r="G33" s="135"/>
      <c r="H33" s="150"/>
      <c r="I33" s="142"/>
      <c r="J33" s="146"/>
      <c r="K33" s="134" t="s">
        <v>78</v>
      </c>
      <c r="L33" s="134"/>
      <c r="M33" s="135"/>
      <c r="N33" s="123"/>
      <c r="O33" s="124">
        <v>0</v>
      </c>
      <c r="P33" s="125" t="e">
        <f ca="1">jugador($F33)</f>
        <v>#NAME?</v>
      </c>
    </row>
    <row r="34" spans="1:16" s="126" customFormat="1" ht="12.75">
      <c r="A34" s="127"/>
      <c r="B34" s="128"/>
      <c r="C34" s="129"/>
      <c r="D34" s="129"/>
      <c r="E34" s="140"/>
      <c r="F34" s="131"/>
      <c r="G34" s="132" t="s">
        <v>99</v>
      </c>
      <c r="H34" s="133"/>
      <c r="I34" s="142"/>
      <c r="J34" s="146"/>
      <c r="K34" s="135"/>
      <c r="L34" s="135"/>
      <c r="M34" s="135"/>
      <c r="N34" s="123"/>
      <c r="O34" s="136"/>
      <c r="P34" s="161"/>
    </row>
    <row r="35" spans="1:16" s="126" customFormat="1" ht="12.75">
      <c r="A35" s="127"/>
      <c r="B35" s="117">
        <v>5900718</v>
      </c>
      <c r="C35" s="118">
        <v>880</v>
      </c>
      <c r="D35" s="118"/>
      <c r="E35" s="119"/>
      <c r="F35" s="137" t="s">
        <v>93</v>
      </c>
      <c r="G35" s="138" t="s">
        <v>66</v>
      </c>
      <c r="H35" s="153"/>
      <c r="I35" s="144"/>
      <c r="J35" s="146"/>
      <c r="K35" s="135"/>
      <c r="L35" s="135"/>
      <c r="M35" s="135"/>
      <c r="N35" s="123"/>
      <c r="O35" s="124">
        <v>75</v>
      </c>
      <c r="P35" s="125" t="e">
        <f ca="1">jugador($F35)</f>
        <v>#NAME?</v>
      </c>
    </row>
    <row r="36" spans="1:16" s="126" customFormat="1" ht="12.75">
      <c r="A36" s="127"/>
      <c r="B36" s="128"/>
      <c r="C36" s="129"/>
      <c r="D36" s="129"/>
      <c r="E36" s="140"/>
      <c r="F36" s="141"/>
      <c r="G36" s="142"/>
      <c r="H36" s="153"/>
      <c r="I36" s="191" t="s">
        <v>100</v>
      </c>
      <c r="J36" s="143"/>
      <c r="K36" s="134"/>
      <c r="L36" s="134"/>
      <c r="M36" s="135"/>
      <c r="N36" s="123"/>
      <c r="O36" s="136"/>
      <c r="P36" s="161"/>
    </row>
    <row r="37" spans="1:16" s="126" customFormat="1" ht="12.75">
      <c r="A37" s="127"/>
      <c r="B37" s="117">
        <v>5913274</v>
      </c>
      <c r="C37" s="118">
        <v>2211</v>
      </c>
      <c r="D37" s="118"/>
      <c r="E37" s="119"/>
      <c r="F37" s="120" t="s">
        <v>94</v>
      </c>
      <c r="G37" s="144"/>
      <c r="H37" s="155"/>
      <c r="I37" s="134" t="s">
        <v>102</v>
      </c>
      <c r="J37" s="134"/>
      <c r="K37" s="134"/>
      <c r="L37" s="134"/>
      <c r="M37" s="135"/>
      <c r="N37" s="123"/>
      <c r="O37" s="124" t="s">
        <v>40</v>
      </c>
      <c r="P37" s="125" t="e">
        <f ca="1">jugador($F37)</f>
        <v>#NAME?</v>
      </c>
    </row>
    <row r="38" spans="1:16" s="126" customFormat="1" ht="12.75">
      <c r="A38" s="127"/>
      <c r="B38" s="128"/>
      <c r="C38" s="129"/>
      <c r="D38" s="129"/>
      <c r="E38" s="130"/>
      <c r="F38" s="131"/>
      <c r="G38" s="191" t="s">
        <v>100</v>
      </c>
      <c r="H38" s="156"/>
      <c r="I38" s="134"/>
      <c r="J38" s="134"/>
      <c r="K38" s="134"/>
      <c r="L38" s="134"/>
      <c r="M38" s="135"/>
      <c r="N38" s="123"/>
      <c r="O38" s="136"/>
      <c r="P38" s="161"/>
    </row>
    <row r="39" spans="1:16" s="126" customFormat="1" ht="12.75">
      <c r="A39" s="116"/>
      <c r="B39" s="117">
        <v>5893624</v>
      </c>
      <c r="C39" s="118">
        <v>509</v>
      </c>
      <c r="D39" s="118"/>
      <c r="E39" s="239">
        <v>2</v>
      </c>
      <c r="F39" s="137" t="s">
        <v>70</v>
      </c>
      <c r="G39" s="162" t="s">
        <v>101</v>
      </c>
      <c r="H39" s="162"/>
      <c r="I39" s="162"/>
      <c r="J39" s="162"/>
      <c r="K39" s="162"/>
      <c r="L39" s="162"/>
      <c r="M39" s="130"/>
      <c r="N39" s="123"/>
      <c r="O39" s="124">
        <v>399</v>
      </c>
      <c r="P39" s="125" t="e">
        <f ca="1">jugador($F39)</f>
        <v>#NAME?</v>
      </c>
    </row>
    <row r="40" spans="1:16" ht="15.75" thickBot="1">
      <c r="A40" s="231"/>
      <c r="B40" s="231"/>
      <c r="C40" s="163"/>
      <c r="D40" s="163"/>
      <c r="E40" s="163"/>
      <c r="F40" s="163"/>
      <c r="G40" s="164"/>
      <c r="H40" s="164"/>
      <c r="I40" s="164"/>
      <c r="J40" s="164"/>
      <c r="K40" s="164"/>
      <c r="L40" s="164"/>
      <c r="M40" s="164"/>
      <c r="O40" s="126"/>
      <c r="P40" s="166"/>
    </row>
    <row r="41" spans="1:16" s="86" customFormat="1" ht="12.75">
      <c r="A41" s="195" t="s">
        <v>19</v>
      </c>
      <c r="B41" s="196"/>
      <c r="C41" s="196"/>
      <c r="D41" s="197"/>
      <c r="E41" s="168" t="s">
        <v>45</v>
      </c>
      <c r="F41" s="169" t="s">
        <v>46</v>
      </c>
      <c r="G41" s="232" t="s">
        <v>47</v>
      </c>
      <c r="H41" s="233"/>
      <c r="I41" s="234"/>
      <c r="J41" s="170"/>
      <c r="K41" s="233" t="s">
        <v>48</v>
      </c>
      <c r="L41" s="233"/>
      <c r="M41" s="235"/>
      <c r="N41" s="171"/>
    </row>
    <row r="42" spans="1:16" s="86" customFormat="1" ht="13.5" thickBot="1">
      <c r="A42" s="207">
        <v>43070</v>
      </c>
      <c r="B42" s="208"/>
      <c r="C42" s="208"/>
      <c r="D42" s="209"/>
      <c r="E42" s="172">
        <v>1</v>
      </c>
      <c r="F42" s="173" t="s">
        <v>104</v>
      </c>
      <c r="G42" s="227"/>
      <c r="H42" s="228"/>
      <c r="I42" s="229"/>
      <c r="J42" s="174"/>
      <c r="K42" s="228"/>
      <c r="L42" s="228"/>
      <c r="M42" s="230"/>
      <c r="N42" s="171"/>
    </row>
    <row r="43" spans="1:16" s="86" customFormat="1" ht="12.75">
      <c r="A43" s="210" t="s">
        <v>21</v>
      </c>
      <c r="B43" s="211"/>
      <c r="C43" s="211"/>
      <c r="D43" s="212"/>
      <c r="E43" s="175">
        <v>2</v>
      </c>
      <c r="F43" s="176" t="s">
        <v>70</v>
      </c>
      <c r="G43" s="227"/>
      <c r="H43" s="228"/>
      <c r="I43" s="229"/>
      <c r="J43" s="174"/>
      <c r="K43" s="228"/>
      <c r="L43" s="228"/>
      <c r="M43" s="230"/>
      <c r="N43" s="171"/>
    </row>
    <row r="44" spans="1:16" s="86" customFormat="1" ht="13.5" thickBot="1">
      <c r="A44" s="213" t="s">
        <v>60</v>
      </c>
      <c r="B44" s="214"/>
      <c r="C44" s="214"/>
      <c r="D44" s="215"/>
      <c r="E44" s="175">
        <v>3</v>
      </c>
      <c r="F44" s="176" t="s">
        <v>71</v>
      </c>
      <c r="G44" s="227"/>
      <c r="H44" s="228"/>
      <c r="I44" s="229"/>
      <c r="J44" s="174"/>
      <c r="K44" s="228"/>
      <c r="L44" s="228"/>
      <c r="M44" s="230"/>
      <c r="N44" s="171"/>
    </row>
    <row r="45" spans="1:16" s="86" customFormat="1" ht="12.75">
      <c r="A45" s="195"/>
      <c r="B45" s="196"/>
      <c r="C45" s="196"/>
      <c r="D45" s="197"/>
      <c r="E45" s="175">
        <v>4</v>
      </c>
      <c r="F45" s="176" t="s">
        <v>72</v>
      </c>
      <c r="G45" s="227"/>
      <c r="H45" s="228"/>
      <c r="I45" s="229"/>
      <c r="J45" s="174"/>
      <c r="K45" s="228"/>
      <c r="L45" s="228"/>
      <c r="M45" s="230"/>
      <c r="N45" s="171"/>
    </row>
    <row r="46" spans="1:16" s="86" customFormat="1" ht="13.5" thickBot="1">
      <c r="A46" s="192"/>
      <c r="B46" s="193"/>
      <c r="C46" s="193"/>
      <c r="D46" s="194"/>
      <c r="E46" s="177">
        <v>5</v>
      </c>
      <c r="F46" s="178" t="s">
        <v>49</v>
      </c>
      <c r="G46" s="227"/>
      <c r="H46" s="228"/>
      <c r="I46" s="229"/>
      <c r="J46" s="174"/>
      <c r="K46" s="228"/>
      <c r="L46" s="228"/>
      <c r="M46" s="230"/>
      <c r="N46" s="171"/>
    </row>
    <row r="47" spans="1:16" s="86" customFormat="1" ht="12.75">
      <c r="A47" s="195" t="s">
        <v>25</v>
      </c>
      <c r="B47" s="196"/>
      <c r="C47" s="196"/>
      <c r="D47" s="197"/>
      <c r="E47" s="177">
        <v>6</v>
      </c>
      <c r="F47" s="178" t="s">
        <v>50</v>
      </c>
      <c r="G47" s="227"/>
      <c r="H47" s="228"/>
      <c r="I47" s="229"/>
      <c r="J47" s="174"/>
      <c r="K47" s="228"/>
      <c r="L47" s="228"/>
      <c r="M47" s="230"/>
      <c r="N47" s="171"/>
    </row>
    <row r="48" spans="1:16" s="86" customFormat="1" ht="12.75">
      <c r="A48" s="198" t="s">
        <v>12</v>
      </c>
      <c r="B48" s="199"/>
      <c r="C48" s="199"/>
      <c r="D48" s="200"/>
      <c r="E48" s="177">
        <v>7</v>
      </c>
      <c r="F48" s="178" t="s">
        <v>51</v>
      </c>
      <c r="G48" s="227"/>
      <c r="H48" s="228"/>
      <c r="I48" s="229"/>
      <c r="J48" s="174"/>
      <c r="K48" s="228"/>
      <c r="L48" s="228"/>
      <c r="M48" s="230"/>
      <c r="N48" s="171"/>
    </row>
    <row r="49" spans="1:14" s="86" customFormat="1" ht="13.5" thickBot="1">
      <c r="A49" s="202">
        <v>5780714</v>
      </c>
      <c r="B49" s="203"/>
      <c r="C49" s="203"/>
      <c r="D49" s="204"/>
      <c r="E49" s="179">
        <v>8</v>
      </c>
      <c r="F49" s="180" t="s">
        <v>52</v>
      </c>
      <c r="G49" s="221"/>
      <c r="H49" s="222"/>
      <c r="I49" s="223"/>
      <c r="J49" s="181"/>
      <c r="K49" s="222"/>
      <c r="L49" s="222"/>
      <c r="M49" s="224"/>
      <c r="N49" s="171"/>
    </row>
    <row r="50" spans="1:14" s="86" customFormat="1" ht="12.75">
      <c r="B50" s="182" t="s">
        <v>29</v>
      </c>
      <c r="F50" s="183"/>
      <c r="G50" s="183"/>
      <c r="H50" s="183"/>
      <c r="I50" s="184"/>
      <c r="J50" s="184"/>
      <c r="K50" s="225" t="s">
        <v>53</v>
      </c>
      <c r="L50" s="225"/>
      <c r="M50" s="225"/>
      <c r="N50" s="171"/>
    </row>
    <row r="51" spans="1:14" s="86" customFormat="1" ht="12.75">
      <c r="F51" s="185" t="s">
        <v>26</v>
      </c>
      <c r="G51" s="226" t="s">
        <v>27</v>
      </c>
      <c r="H51" s="226"/>
      <c r="I51" s="226"/>
      <c r="J51" s="186"/>
      <c r="K51" s="183"/>
      <c r="L51" s="183"/>
      <c r="M51" s="184"/>
      <c r="N51" s="171"/>
    </row>
    <row r="52" spans="1:14">
      <c r="B52" s="187"/>
      <c r="C52" s="187"/>
      <c r="D52" s="187"/>
      <c r="E52" s="187"/>
      <c r="F52" s="187"/>
      <c r="G52" s="188"/>
      <c r="H52" s="188"/>
      <c r="I52" s="188"/>
      <c r="J52" s="188"/>
      <c r="K52" s="188"/>
      <c r="L52" s="188"/>
      <c r="M52" s="188"/>
    </row>
  </sheetData>
  <mergeCells count="36">
    <mergeCell ref="A6:E6"/>
    <mergeCell ref="A1:M1"/>
    <mergeCell ref="A2:M2"/>
    <mergeCell ref="A3:E3"/>
    <mergeCell ref="A4:E4"/>
    <mergeCell ref="A5:E5"/>
    <mergeCell ref="A40:B40"/>
    <mergeCell ref="A41:D41"/>
    <mergeCell ref="G41:I41"/>
    <mergeCell ref="K41:M41"/>
    <mergeCell ref="A42:D42"/>
    <mergeCell ref="G42:I42"/>
    <mergeCell ref="K42:M42"/>
    <mergeCell ref="A43:D43"/>
    <mergeCell ref="G43:I43"/>
    <mergeCell ref="K43:M43"/>
    <mergeCell ref="A44:D44"/>
    <mergeCell ref="G44:I44"/>
    <mergeCell ref="K44:M44"/>
    <mergeCell ref="A45:D45"/>
    <mergeCell ref="G45:I45"/>
    <mergeCell ref="K45:M45"/>
    <mergeCell ref="A46:D46"/>
    <mergeCell ref="G46:I46"/>
    <mergeCell ref="K46:M46"/>
    <mergeCell ref="A47:D47"/>
    <mergeCell ref="G47:I47"/>
    <mergeCell ref="K47:M47"/>
    <mergeCell ref="A48:D48"/>
    <mergeCell ref="G48:I48"/>
    <mergeCell ref="K48:M48"/>
    <mergeCell ref="A49:D49"/>
    <mergeCell ref="G49:I49"/>
    <mergeCell ref="K49:M49"/>
    <mergeCell ref="K50:M50"/>
    <mergeCell ref="G51:I51"/>
  </mergeCells>
  <conditionalFormatting sqref="B9:D39 F9:F39">
    <cfRule type="expression" dxfId="2" priority="3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dxfId="1" priority="2" stopIfTrue="1">
      <formula>AND($E9&lt;=$M$9,$E9&gt;0,$O9&gt;0,$D9&lt;&gt;"LL",$D9&lt;&gt;"Alt")</formula>
    </cfRule>
  </conditionalFormatting>
  <conditionalFormatting sqref="E46:F49">
    <cfRule type="expression" dxfId="0" priority="1" stopIfTrue="1">
      <formula>$M$9&lt;5</formula>
    </cfRule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FEM</vt:lpstr>
      <vt:lpstr>MASC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2017-12-18T09:06:38Z</dcterms:modified>
</cp:coreProperties>
</file>