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mbeddings/oleObject1.bin" ContentType="application/vnd.openxmlformats-officedocument.oleObject"/>
  <Override PartName="/xl/drawings/drawing5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120" yWindow="270" windowWidth="15480" windowHeight="9405" activeTab="1"/>
  </bookViews>
  <sheets>
    <sheet name="BENJAMIN MASCULINO" sheetId="75" r:id="rId1"/>
    <sheet name="CONSOLACION BENJAMIN MASCULINO" sheetId="80" r:id="rId2"/>
    <sheet name="INFANTIL FEMENINO" sheetId="64" r:id="rId3"/>
    <sheet name="INFANTIL MASCULINO" sheetId="76" r:id="rId4"/>
    <sheet name="ABSOLUTO FEMENINO" sheetId="79" r:id="rId5"/>
    <sheet name="ABSOLUTO MASCULINO" sheetId="78" r:id="rId6"/>
  </sheets>
  <externalReferences>
    <externalReference r:id="rId7"/>
  </externalReferences>
  <definedNames>
    <definedName name="Habil">'[1]Prep Torneo'!$E$11</definedName>
  </definedNames>
  <calcPr calcId="145621"/>
</workbook>
</file>

<file path=xl/calcChain.xml><?xml version="1.0" encoding="utf-8"?>
<calcChain xmlns="http://schemas.openxmlformats.org/spreadsheetml/2006/main">
  <c r="H10" i="78" l="1"/>
  <c r="H14" i="78"/>
  <c r="H18" i="78"/>
  <c r="H22" i="78"/>
  <c r="H26" i="78"/>
  <c r="H30" i="78"/>
  <c r="H34" i="78"/>
  <c r="H38" i="78"/>
  <c r="H10" i="76" l="1"/>
  <c r="H14" i="76"/>
  <c r="H18" i="76"/>
  <c r="H22" i="76"/>
  <c r="H26" i="76"/>
  <c r="H30" i="76"/>
  <c r="H34" i="76"/>
  <c r="H38" i="76"/>
</calcChain>
</file>

<file path=xl/sharedStrings.xml><?xml version="1.0" encoding="utf-8"?>
<sst xmlns="http://schemas.openxmlformats.org/spreadsheetml/2006/main" count="465" uniqueCount="167">
  <si>
    <t>Fase Final</t>
  </si>
  <si>
    <t>Semana</t>
  </si>
  <si>
    <t>Territorial</t>
  </si>
  <si>
    <t>Ciudad</t>
  </si>
  <si>
    <t>Club</t>
  </si>
  <si>
    <t>ILLES BALEARS</t>
  </si>
  <si>
    <t>ALAIOR</t>
  </si>
  <si>
    <t>C.T. ALAYOR</t>
  </si>
  <si>
    <t>Premios en metálico</t>
  </si>
  <si>
    <t>Categoría</t>
  </si>
  <si>
    <t>Sexo</t>
  </si>
  <si>
    <t>Juez Árbitro</t>
  </si>
  <si>
    <t>NO</t>
  </si>
  <si>
    <t>Femenino</t>
  </si>
  <si>
    <t>ANA BELEN VIDAL GORNES</t>
  </si>
  <si>
    <t>CS</t>
  </si>
  <si>
    <t>Jugador</t>
  </si>
  <si>
    <t>LIC</t>
  </si>
  <si>
    <t>GRUPO 1</t>
  </si>
  <si>
    <t>Campeona</t>
  </si>
  <si>
    <t>GRUPO 2</t>
  </si>
  <si>
    <t>FORMATO DE JUEGO</t>
  </si>
  <si>
    <t xml:space="preserve">                                                                                                             </t>
  </si>
  <si>
    <t>Round Robin</t>
  </si>
  <si>
    <t>2 grupos de tres. Cada grupo juega todas contra todas. El 1er clasificado de cada grupo jugara la final</t>
  </si>
  <si>
    <t>Los posibles empates se decidirán según lo establecido en las normas de la RFET.</t>
  </si>
  <si>
    <t>Sorteo fecha/hora</t>
  </si>
  <si>
    <t>Pelota oficial</t>
  </si>
  <si>
    <t>BABOLAT</t>
  </si>
  <si>
    <t>Representante Jugadores</t>
  </si>
  <si>
    <t>Juez Árbitro y Licencia</t>
  </si>
  <si>
    <t>Firma</t>
  </si>
  <si>
    <t>Sello del Club Organizador</t>
  </si>
  <si>
    <t>Sello de la Federación Territorial</t>
  </si>
  <si>
    <t>OPEN SAN LORENZO 2017</t>
  </si>
  <si>
    <t>Licencia</t>
  </si>
  <si>
    <t>Ranking</t>
  </si>
  <si>
    <t>St</t>
  </si>
  <si>
    <t>Semifinales</t>
  </si>
  <si>
    <t>Final</t>
  </si>
  <si>
    <t/>
  </si>
  <si>
    <t>Bye</t>
  </si>
  <si>
    <t>v2.0</t>
  </si>
  <si>
    <t>#</t>
  </si>
  <si>
    <t>Cabezas  de serie</t>
  </si>
  <si>
    <t>Lucky Losers</t>
  </si>
  <si>
    <t>Reemplaza a</t>
  </si>
  <si>
    <t>Fecha Finalización</t>
  </si>
  <si>
    <t>Masculino</t>
  </si>
  <si>
    <t>Campeón</t>
  </si>
  <si>
    <t>Cuartos Final</t>
  </si>
  <si>
    <t>Campeón :</t>
  </si>
  <si>
    <t>Sub-10</t>
  </si>
  <si>
    <t>TERZI VIDAL, RAUL</t>
  </si>
  <si>
    <t>WC</t>
  </si>
  <si>
    <t>CANAS URBIOLA, NICOLAU</t>
  </si>
  <si>
    <t>PONS FEBRER, JULEN</t>
  </si>
  <si>
    <t>CAULES PONS, LLORENÇ</t>
  </si>
  <si>
    <t>VIRGILI BERINI, LUCA</t>
  </si>
  <si>
    <t>BARBER BALLESTEROS, RAUL</t>
  </si>
  <si>
    <t>REAL TUDURI, MARC</t>
  </si>
  <si>
    <t>PEREZ SOLER, MARC</t>
  </si>
  <si>
    <t>PONS PONS, GEMMA</t>
  </si>
  <si>
    <t>MOLL TORRES, MARIA</t>
  </si>
  <si>
    <t>JUANEDA MOLL, NEUS</t>
  </si>
  <si>
    <t>ALLES MARTIN, CRISTINA</t>
  </si>
  <si>
    <t>ALLES MARTIN, ISABEL</t>
  </si>
  <si>
    <t>MELIA CAMPS, MARIA</t>
  </si>
  <si>
    <t>Infantil</t>
  </si>
  <si>
    <t>VIRGILI BERINI, FELIPE</t>
  </si>
  <si>
    <t>VIRGILI F.</t>
  </si>
  <si>
    <t>RIERA PONS, MARC</t>
  </si>
  <si>
    <t>CANOVAS QUINTANA, LLORENÇ</t>
  </si>
  <si>
    <t>RUBIO RANEDO, MIGUEL</t>
  </si>
  <si>
    <t>RUBIO M.</t>
  </si>
  <si>
    <t>COLL FLORIT, SEBASTIA</t>
  </si>
  <si>
    <t>ANTOLIN ROMERO, IBAI</t>
  </si>
  <si>
    <t>AMELLER ENRICH, LLORENÇ</t>
  </si>
  <si>
    <t>AMELLER L.</t>
  </si>
  <si>
    <t>PIRIS G.</t>
  </si>
  <si>
    <t>PIRIS ROTGER, GERARD</t>
  </si>
  <si>
    <t>DUGUIT, BARTHELEMY</t>
  </si>
  <si>
    <t>TUDURI MARTIN, YENAI</t>
  </si>
  <si>
    <t>BENEJAM X.</t>
  </si>
  <si>
    <t>BENEJAM SERRANO, XAVIER</t>
  </si>
  <si>
    <t>Absoluto</t>
  </si>
  <si>
    <t>JAUME RIERA PONS</t>
  </si>
  <si>
    <t>Jugadora</t>
  </si>
  <si>
    <t>NEGRE SANCHEZ, GEMMA</t>
  </si>
  <si>
    <t>NEGRE G.</t>
  </si>
  <si>
    <t>RUBIO RANEDO, ELENA</t>
  </si>
  <si>
    <t>MOLL ANDREU, MIRIAM</t>
  </si>
  <si>
    <t>VIDAL GORNES, ANA BELEN</t>
  </si>
  <si>
    <t>CANSADO PONS, TAMARA</t>
  </si>
  <si>
    <t>BARBER BARBER, ANTONIA</t>
  </si>
  <si>
    <t>RUBIO RANEDO, EVA</t>
  </si>
  <si>
    <t>TOMAS MOURE, IKER</t>
  </si>
  <si>
    <t>TOMAS I.</t>
  </si>
  <si>
    <t>MARTINEZ HERMOSO, ISAEL</t>
  </si>
  <si>
    <t>QUEVEDO BARBER, DAVID</t>
  </si>
  <si>
    <t>OLIVES CARDONA, LLUIS</t>
  </si>
  <si>
    <t>OLIVES L.</t>
  </si>
  <si>
    <t>SEGARRA RIUS, DAVID</t>
  </si>
  <si>
    <t>COLL LLOPIS, JOSEP</t>
  </si>
  <si>
    <t>ALBERTI FUSTER, MIGUEL</t>
  </si>
  <si>
    <t>AMER ORFILA, ORIOL</t>
  </si>
  <si>
    <t>REGUERO D.</t>
  </si>
  <si>
    <t>REGUERO DIEZ, DIEGO</t>
  </si>
  <si>
    <t>VENTURA ROIG, SERGI</t>
  </si>
  <si>
    <t>AMER ORFILA, JORDI</t>
  </si>
  <si>
    <t>RIERA D.</t>
  </si>
  <si>
    <t>RIERA PONS, DAVID</t>
  </si>
  <si>
    <t>INFANTIL</t>
  </si>
  <si>
    <t>6/0 6/2</t>
  </si>
  <si>
    <t>6/0 6/0</t>
  </si>
  <si>
    <t>6/1 6/3</t>
  </si>
  <si>
    <t>6/1 6/2</t>
  </si>
  <si>
    <t>6/3 7/6</t>
  </si>
  <si>
    <t>PONS, GEMMA</t>
  </si>
  <si>
    <t>6/4 6/3</t>
  </si>
  <si>
    <t>MOLL, MARIA</t>
  </si>
  <si>
    <t>TERZI R.</t>
  </si>
  <si>
    <t>PONS J.</t>
  </si>
  <si>
    <t>PEREZ M.</t>
  </si>
  <si>
    <t>BARBER R.</t>
  </si>
  <si>
    <t>6/1 6/0</t>
  </si>
  <si>
    <t>6/3 6/0</t>
  </si>
  <si>
    <t>6/1 6/1</t>
  </si>
  <si>
    <t>2/6 7/5 10/6</t>
  </si>
  <si>
    <t>6/4 6/1</t>
  </si>
  <si>
    <t>RIERA M.</t>
  </si>
  <si>
    <t>ANTOLIN I.</t>
  </si>
  <si>
    <t>DUGUIT B.</t>
  </si>
  <si>
    <t>6/4 6/0</t>
  </si>
  <si>
    <t>4/6 6/1 6/2</t>
  </si>
  <si>
    <t>6/3 6/1</t>
  </si>
  <si>
    <t>6/2 6/7 6/4</t>
  </si>
  <si>
    <t>ALAYOR</t>
  </si>
  <si>
    <t>CT ALAYOR</t>
  </si>
  <si>
    <t>MASCULINO</t>
  </si>
  <si>
    <t>6/2 6/0</t>
  </si>
  <si>
    <t>MARTINEZ I.</t>
  </si>
  <si>
    <t>SEGARRA D.</t>
  </si>
  <si>
    <t>ALBERTI M.</t>
  </si>
  <si>
    <t>VENTURA S.</t>
  </si>
  <si>
    <t>6/0 6/4</t>
  </si>
  <si>
    <t>6/4 6/2</t>
  </si>
  <si>
    <t>6/3 6/4</t>
  </si>
  <si>
    <t>6/2 6/2</t>
  </si>
  <si>
    <t>6/1 6/4</t>
  </si>
  <si>
    <t>6/2 3/6 6/2</t>
  </si>
  <si>
    <t>MOLL M.</t>
  </si>
  <si>
    <t xml:space="preserve">1/0 ab. </t>
  </si>
  <si>
    <t>5/7 6/2 6/4</t>
  </si>
  <si>
    <t>CANSADO T.</t>
  </si>
  <si>
    <t>6/3 1/6 6/3</t>
  </si>
  <si>
    <t>RUBIO E.</t>
  </si>
  <si>
    <t>6/3 6/3</t>
  </si>
  <si>
    <t>CONSOLACION BENJAMIN</t>
  </si>
  <si>
    <t>CANAS, N</t>
  </si>
  <si>
    <t>CANAS, N.</t>
  </si>
  <si>
    <t>CAULES, L.</t>
  </si>
  <si>
    <t>VIRGILI, L.</t>
  </si>
  <si>
    <t>REAL, M.</t>
  </si>
  <si>
    <t>6/0 6/1</t>
  </si>
  <si>
    <t>6/2 6/4</t>
  </si>
  <si>
    <t>3/6 6/1 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</si>
</sst>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:mm;@"/>
    <numFmt numFmtId="165" formatCode="d\-mmm\-yy;@"/>
    <numFmt numFmtId="166" formatCode="#,##0&quot; €&quot;"/>
    <numFmt numFmtId="167" formatCode="dd/mmm"/>
    <numFmt numFmtId="168" formatCode="[$-C0A]d\-mmm\-yy;@"/>
    <numFmt numFmtId="169" formatCode="#,##0\ &quot;€&quot;"/>
  </numFmts>
  <fonts count="43" x14ac:knownFonts="1">
    <font>
      <sz val="11"/>
      <color theme="1"/>
      <name val="Calibri"/>
      <family val="2"/>
      <scheme val="minor"/>
    </font>
    <font>
      <b/>
      <i/>
      <sz val="20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DINPro-Regular"/>
      <family val="3"/>
    </font>
    <font>
      <b/>
      <sz val="8"/>
      <color indexed="8"/>
      <name val="DINPro-Regular"/>
      <family val="3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6"/>
      <color indexed="8"/>
      <name val="DINPro-Regular"/>
      <family val="3"/>
    </font>
    <font>
      <b/>
      <sz val="6"/>
      <color indexed="8"/>
      <name val="Arial"/>
      <family val="2"/>
    </font>
    <font>
      <sz val="6"/>
      <color indexed="8"/>
      <name val="DINPro-Regular"/>
      <family val="3"/>
    </font>
    <font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theme="0"/>
      <name val="Arial"/>
      <family val="2"/>
    </font>
    <font>
      <b/>
      <sz val="8.5"/>
      <color indexed="42"/>
      <name val="Arial"/>
      <family val="2"/>
    </font>
    <font>
      <i/>
      <sz val="8.5"/>
      <name val="Arial"/>
      <family val="2"/>
    </font>
    <font>
      <sz val="7"/>
      <color indexed="8"/>
      <name val="DINPro-Regular"/>
      <family val="3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10"/>
      <name val="Calibri"/>
      <family val="2"/>
      <scheme val="minor"/>
    </font>
    <font>
      <sz val="8.5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theme="5" tint="0.39997558519241921"/>
        <bgColor indexed="45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90">
    <xf numFmtId="0" fontId="0" fillId="0" borderId="0" xfId="0"/>
    <xf numFmtId="0" fontId="3" fillId="0" borderId="0" xfId="2" applyFont="1" applyBorder="1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7" fillId="0" borderId="0" xfId="2" applyFont="1" applyBorder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2" applyFont="1" applyBorder="1" applyAlignment="1" applyProtection="1">
      <alignment vertical="center"/>
      <protection locked="0"/>
    </xf>
    <xf numFmtId="0" fontId="7" fillId="0" borderId="0" xfId="3" applyFont="1" applyAlignment="1" applyProtection="1">
      <alignment vertical="center"/>
      <protection locked="0"/>
    </xf>
    <xf numFmtId="49" fontId="5" fillId="2" borderId="0" xfId="2" applyNumberFormat="1" applyFont="1" applyFill="1" applyBorder="1" applyAlignment="1" applyProtection="1">
      <alignment horizontal="center" vertical="center"/>
      <protection hidden="1"/>
    </xf>
    <xf numFmtId="0" fontId="8" fillId="0" borderId="0" xfId="1" applyNumberFormat="1" applyFont="1" applyFill="1" applyBorder="1" applyAlignment="1" applyProtection="1">
      <alignment horizontal="center" vertical="center"/>
      <protection hidden="1"/>
    </xf>
    <xf numFmtId="0" fontId="8" fillId="0" borderId="0" xfId="2" applyFont="1" applyBorder="1" applyAlignment="1" applyProtection="1">
      <alignment vertical="center"/>
      <protection hidden="1"/>
    </xf>
    <xf numFmtId="0" fontId="5" fillId="2" borderId="0" xfId="2" applyFont="1" applyFill="1" applyAlignment="1" applyProtection="1">
      <alignment horizontal="center" vertical="center"/>
      <protection hidden="1"/>
    </xf>
    <xf numFmtId="49" fontId="5" fillId="2" borderId="0" xfId="2" applyNumberFormat="1" applyFont="1" applyFill="1" applyBorder="1" applyAlignment="1" applyProtection="1">
      <alignment horizontal="right" vertical="center"/>
      <protection hidden="1"/>
    </xf>
    <xf numFmtId="0" fontId="7" fillId="0" borderId="0" xfId="2" applyFont="1" applyBorder="1" applyAlignment="1" applyProtection="1">
      <alignment vertical="center"/>
      <protection hidden="1"/>
    </xf>
    <xf numFmtId="49" fontId="8" fillId="0" borderId="1" xfId="2" applyNumberFormat="1" applyFont="1" applyBorder="1" applyAlignment="1" applyProtection="1">
      <alignment horizontal="center" vertical="center"/>
      <protection hidden="1"/>
    </xf>
    <xf numFmtId="0" fontId="8" fillId="0" borderId="1" xfId="1" applyNumberFormat="1" applyFont="1" applyFill="1" applyBorder="1" applyAlignment="1" applyProtection="1">
      <alignment horizontal="center" vertical="center"/>
      <protection hidden="1"/>
    </xf>
    <xf numFmtId="49" fontId="8" fillId="0" borderId="1" xfId="2" applyNumberFormat="1" applyFont="1" applyBorder="1" applyAlignment="1" applyProtection="1">
      <alignment horizontal="right" vertical="center"/>
      <protection hidden="1"/>
    </xf>
    <xf numFmtId="49" fontId="10" fillId="2" borderId="0" xfId="3" applyNumberFormat="1" applyFont="1" applyFill="1" applyAlignment="1" applyProtection="1">
      <alignment horizontal="right" vertical="center"/>
      <protection hidden="1"/>
    </xf>
    <xf numFmtId="0" fontId="10" fillId="2" borderId="0" xfId="3" applyFont="1" applyFill="1" applyAlignment="1" applyProtection="1">
      <alignment horizontal="center" vertical="center"/>
      <protection hidden="1"/>
    </xf>
    <xf numFmtId="0" fontId="10" fillId="2" borderId="0" xfId="3" applyNumberFormat="1" applyFont="1" applyFill="1" applyAlignment="1" applyProtection="1">
      <alignment horizontal="center" vertical="center"/>
      <protection hidden="1"/>
    </xf>
    <xf numFmtId="49" fontId="10" fillId="2" borderId="0" xfId="3" applyNumberFormat="1" applyFont="1" applyFill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right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/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7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/>
      <protection hidden="1"/>
    </xf>
    <xf numFmtId="0" fontId="15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9" fillId="0" borderId="5" xfId="0" applyNumberFormat="1" applyFont="1" applyFill="1" applyBorder="1" applyAlignment="1" applyProtection="1">
      <alignment horizontal="center" vertical="center"/>
      <protection hidden="1"/>
    </xf>
    <xf numFmtId="0" fontId="20" fillId="3" borderId="6" xfId="0" applyNumberFormat="1" applyFont="1" applyFill="1" applyBorder="1" applyAlignment="1" applyProtection="1">
      <alignment horizontal="center" vertical="center"/>
      <protection locked="0"/>
    </xf>
    <xf numFmtId="0" fontId="19" fillId="0" borderId="6" xfId="0" applyFont="1" applyFill="1" applyBorder="1" applyAlignment="1" applyProtection="1">
      <alignment horizontal="left" vertical="center"/>
      <protection locked="0"/>
    </xf>
    <xf numFmtId="0" fontId="15" fillId="3" borderId="7" xfId="0" applyNumberFormat="1" applyFont="1" applyFill="1" applyBorder="1" applyAlignment="1" applyProtection="1">
      <alignment horizontal="center" vertical="center"/>
      <protection locked="0"/>
    </xf>
    <xf numFmtId="167" fontId="21" fillId="0" borderId="7" xfId="0" applyNumberFormat="1" applyFont="1" applyFill="1" applyBorder="1" applyAlignment="1" applyProtection="1">
      <alignment horizontal="center" vertical="center"/>
      <protection hidden="1"/>
    </xf>
    <xf numFmtId="0" fontId="19" fillId="0" borderId="6" xfId="0" applyNumberFormat="1" applyFont="1" applyFill="1" applyBorder="1" applyAlignment="1" applyProtection="1">
      <alignment vertical="center"/>
      <protection hidden="1"/>
    </xf>
    <xf numFmtId="0" fontId="15" fillId="0" borderId="0" xfId="0" applyNumberFormat="1" applyFont="1" applyFill="1" applyBorder="1" applyAlignment="1" applyProtection="1">
      <alignment horizontal="left" vertical="center"/>
      <protection hidden="1"/>
    </xf>
    <xf numFmtId="0" fontId="15" fillId="4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6" fillId="4" borderId="0" xfId="0" applyNumberFormat="1" applyFont="1" applyFill="1" applyBorder="1" applyAlignment="1" applyProtection="1">
      <alignment vertical="center"/>
      <protection locked="0"/>
    </xf>
    <xf numFmtId="49" fontId="6" fillId="4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13" fillId="4" borderId="0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NumberFormat="1" applyFont="1" applyFill="1" applyBorder="1" applyAlignment="1" applyProtection="1">
      <alignment vertical="center"/>
      <protection locked="0"/>
    </xf>
    <xf numFmtId="49" fontId="13" fillId="4" borderId="0" xfId="0" applyNumberFormat="1" applyFont="1" applyFill="1" applyBorder="1" applyAlignment="1" applyProtection="1">
      <alignment horizontal="center" vertical="center" readingOrder="1"/>
      <protection locked="0"/>
    </xf>
    <xf numFmtId="0" fontId="13" fillId="4" borderId="0" xfId="0" applyNumberFormat="1" applyFont="1" applyFill="1" applyBorder="1" applyAlignment="1" applyProtection="1">
      <alignment horizontal="center" vertical="center"/>
      <protection hidden="1"/>
    </xf>
    <xf numFmtId="0" fontId="15" fillId="4" borderId="0" xfId="0" applyNumberFormat="1" applyFont="1" applyFill="1" applyBorder="1" applyAlignment="1" applyProtection="1">
      <alignment vertical="center" readingOrder="1"/>
      <protection hidden="1"/>
    </xf>
    <xf numFmtId="0" fontId="13" fillId="0" borderId="0" xfId="0" applyFont="1" applyFill="1" applyBorder="1" applyAlignment="1" applyProtection="1">
      <alignment vertical="center" readingOrder="1"/>
      <protection hidden="1"/>
    </xf>
    <xf numFmtId="49" fontId="13" fillId="0" borderId="0" xfId="0" applyNumberFormat="1" applyFont="1" applyFill="1" applyBorder="1" applyAlignment="1" applyProtection="1">
      <alignment horizontal="center" vertical="center" readingOrder="1"/>
      <protection locked="0"/>
    </xf>
    <xf numFmtId="0" fontId="13" fillId="0" borderId="0" xfId="0" applyNumberFormat="1" applyFont="1" applyFill="1" applyBorder="1" applyAlignment="1" applyProtection="1">
      <alignment horizontal="left" vertical="center" readingOrder="1"/>
      <protection hidden="1"/>
    </xf>
    <xf numFmtId="0" fontId="23" fillId="0" borderId="0" xfId="0" applyFont="1" applyAlignment="1" applyProtection="1"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3" fillId="4" borderId="0" xfId="0" applyFont="1" applyFill="1" applyAlignment="1" applyProtection="1">
      <protection locked="0"/>
    </xf>
    <xf numFmtId="0" fontId="12" fillId="0" borderId="0" xfId="0" applyFont="1" applyAlignment="1" applyProtection="1">
      <protection locked="0"/>
    </xf>
    <xf numFmtId="0" fontId="11" fillId="0" borderId="0" xfId="0" applyFont="1" applyAlignment="1" applyProtection="1">
      <protection locked="0"/>
    </xf>
    <xf numFmtId="0" fontId="24" fillId="0" borderId="0" xfId="0" applyNumberFormat="1" applyFont="1" applyAlignment="1" applyProtection="1">
      <alignment horizontal="center" vertical="center"/>
      <protection locked="0"/>
    </xf>
    <xf numFmtId="0" fontId="25" fillId="5" borderId="0" xfId="0" applyNumberFormat="1" applyFont="1" applyFill="1" applyBorder="1" applyAlignment="1" applyProtection="1">
      <alignment vertical="center"/>
      <protection locked="0"/>
    </xf>
    <xf numFmtId="0" fontId="24" fillId="5" borderId="0" xfId="0" applyNumberFormat="1" applyFont="1" applyFill="1" applyBorder="1" applyAlignment="1" applyProtection="1">
      <alignment horizontal="center" vertical="center"/>
      <protection locked="0"/>
    </xf>
    <xf numFmtId="0" fontId="26" fillId="5" borderId="0" xfId="0" applyNumberFormat="1" applyFont="1" applyFill="1" applyBorder="1" applyAlignment="1" applyProtection="1">
      <alignment vertical="center"/>
      <protection locked="0"/>
    </xf>
    <xf numFmtId="0" fontId="28" fillId="6" borderId="0" xfId="0" applyFont="1" applyFill="1" applyBorder="1" applyAlignment="1"/>
    <xf numFmtId="0" fontId="28" fillId="6" borderId="0" xfId="0" applyFont="1" applyFill="1"/>
    <xf numFmtId="0" fontId="27" fillId="5" borderId="0" xfId="0" applyNumberFormat="1" applyFont="1" applyFill="1" applyBorder="1" applyAlignment="1" applyProtection="1">
      <alignment vertical="center"/>
      <protection hidden="1"/>
    </xf>
    <xf numFmtId="0" fontId="28" fillId="6" borderId="0" xfId="0" applyFont="1" applyFill="1" applyAlignment="1"/>
    <xf numFmtId="0" fontId="24" fillId="5" borderId="0" xfId="0" applyNumberFormat="1" applyFont="1" applyFill="1" applyBorder="1" applyAlignment="1" applyProtection="1">
      <alignment vertical="center" readingOrder="1"/>
      <protection hidden="1"/>
    </xf>
    <xf numFmtId="0" fontId="27" fillId="5" borderId="0" xfId="0" applyNumberFormat="1" applyFont="1" applyFill="1" applyBorder="1" applyAlignment="1" applyProtection="1">
      <alignment vertical="center" readingOrder="1"/>
      <protection hidden="1"/>
    </xf>
    <xf numFmtId="49" fontId="24" fillId="5" borderId="0" xfId="0" applyNumberFormat="1" applyFont="1" applyFill="1" applyBorder="1" applyAlignment="1" applyProtection="1">
      <alignment horizontal="center" vertical="center" readingOrder="1"/>
      <protection locked="0"/>
    </xf>
    <xf numFmtId="0" fontId="29" fillId="0" borderId="0" xfId="0" applyFont="1"/>
    <xf numFmtId="0" fontId="29" fillId="0" borderId="8" xfId="0" applyFont="1" applyBorder="1"/>
    <xf numFmtId="0" fontId="29" fillId="0" borderId="10" xfId="0" applyFont="1" applyFill="1" applyBorder="1" applyAlignment="1"/>
    <xf numFmtId="0" fontId="29" fillId="0" borderId="9" xfId="0" applyFont="1" applyBorder="1"/>
    <xf numFmtId="0" fontId="29" fillId="0" borderId="10" xfId="0" applyFont="1" applyBorder="1"/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5" fillId="2" borderId="0" xfId="2" applyFont="1" applyFill="1" applyBorder="1" applyAlignment="1" applyProtection="1">
      <alignment horizontal="center" vertical="center"/>
      <protection hidden="1"/>
    </xf>
    <xf numFmtId="165" fontId="8" fillId="0" borderId="0" xfId="0" applyNumberFormat="1" applyFont="1" applyBorder="1" applyAlignment="1" applyProtection="1">
      <alignment horizontal="center" vertical="center"/>
      <protection hidden="1"/>
    </xf>
    <xf numFmtId="49" fontId="5" fillId="7" borderId="0" xfId="2" applyNumberFormat="1" applyFont="1" applyFill="1" applyBorder="1" applyAlignment="1" applyProtection="1">
      <alignment horizontal="center" vertical="center"/>
      <protection hidden="1"/>
    </xf>
    <xf numFmtId="49" fontId="6" fillId="7" borderId="0" xfId="2" applyNumberFormat="1" applyFont="1" applyFill="1" applyBorder="1" applyAlignment="1" applyProtection="1">
      <alignment horizontal="right" vertical="center"/>
      <protection hidden="1"/>
    </xf>
    <xf numFmtId="0" fontId="8" fillId="0" borderId="0" xfId="1" applyNumberFormat="1" applyFont="1" applyBorder="1" applyAlignment="1" applyProtection="1">
      <alignment horizontal="center" vertical="center"/>
      <protection hidden="1"/>
    </xf>
    <xf numFmtId="49" fontId="9" fillId="0" borderId="0" xfId="2" applyNumberFormat="1" applyFont="1" applyBorder="1" applyAlignment="1" applyProtection="1">
      <alignment horizontal="right" vertical="center"/>
      <protection hidden="1"/>
    </xf>
    <xf numFmtId="0" fontId="5" fillId="7" borderId="0" xfId="2" applyFont="1" applyFill="1" applyAlignment="1" applyProtection="1">
      <alignment horizontal="center" vertical="center"/>
      <protection hidden="1"/>
    </xf>
    <xf numFmtId="49" fontId="5" fillId="7" borderId="0" xfId="2" applyNumberFormat="1" applyFont="1" applyFill="1" applyBorder="1" applyAlignment="1" applyProtection="1">
      <alignment horizontal="right" vertical="center"/>
      <protection hidden="1"/>
    </xf>
    <xf numFmtId="49" fontId="8" fillId="0" borderId="15" xfId="2" applyNumberFormat="1" applyFont="1" applyBorder="1" applyAlignment="1" applyProtection="1">
      <alignment horizontal="center" vertical="center"/>
      <protection hidden="1"/>
    </xf>
    <xf numFmtId="0" fontId="8" fillId="0" borderId="15" xfId="1" applyNumberFormat="1" applyFont="1" applyBorder="1" applyAlignment="1" applyProtection="1">
      <alignment horizontal="center" vertical="center"/>
      <protection hidden="1"/>
    </xf>
    <xf numFmtId="49" fontId="8" fillId="0" borderId="15" xfId="2" applyNumberFormat="1" applyFont="1" applyBorder="1" applyAlignment="1" applyProtection="1">
      <alignment horizontal="right" vertical="center"/>
      <protection hidden="1"/>
    </xf>
    <xf numFmtId="0" fontId="10" fillId="7" borderId="0" xfId="3" applyFont="1" applyFill="1" applyAlignment="1" applyProtection="1">
      <alignment horizontal="right" vertical="center"/>
      <protection hidden="1"/>
    </xf>
    <xf numFmtId="0" fontId="10" fillId="7" borderId="0" xfId="3" applyFont="1" applyFill="1" applyAlignment="1" applyProtection="1">
      <alignment horizontal="center" vertical="center"/>
      <protection hidden="1"/>
    </xf>
    <xf numFmtId="0" fontId="10" fillId="7" borderId="0" xfId="3" applyNumberFormat="1" applyFont="1" applyFill="1" applyAlignment="1" applyProtection="1">
      <alignment horizontal="center" vertical="center"/>
      <protection hidden="1"/>
    </xf>
    <xf numFmtId="0" fontId="7" fillId="7" borderId="0" xfId="3" applyFont="1" applyFill="1" applyAlignment="1" applyProtection="1">
      <alignment horizontal="right" vertical="center"/>
      <protection locked="0"/>
    </xf>
    <xf numFmtId="0" fontId="7" fillId="0" borderId="0" xfId="3" applyFont="1" applyFill="1" applyAlignment="1" applyProtection="1">
      <alignment horizontal="right" vertical="center"/>
      <protection locked="0"/>
    </xf>
    <xf numFmtId="0" fontId="7" fillId="0" borderId="0" xfId="3" applyNumberFormat="1" applyFont="1" applyFill="1" applyAlignment="1" applyProtection="1">
      <alignment horizontal="center" vertical="center"/>
      <protection locked="0"/>
    </xf>
    <xf numFmtId="0" fontId="7" fillId="0" borderId="0" xfId="3" applyFont="1" applyFill="1" applyAlignment="1" applyProtection="1">
      <alignment horizontal="center" vertical="center"/>
      <protection locked="0"/>
    </xf>
    <xf numFmtId="0" fontId="7" fillId="0" borderId="0" xfId="3" applyFont="1" applyFill="1" applyAlignment="1" applyProtection="1">
      <alignment horizontal="left" vertical="center"/>
      <protection locked="0"/>
    </xf>
    <xf numFmtId="0" fontId="30" fillId="7" borderId="0" xfId="3" applyNumberFormat="1" applyFont="1" applyFill="1" applyBorder="1" applyAlignment="1" applyProtection="1">
      <alignment horizontal="center" vertical="center"/>
      <protection locked="0"/>
    </xf>
    <xf numFmtId="0" fontId="31" fillId="0" borderId="16" xfId="0" applyNumberFormat="1" applyFont="1" applyFill="1" applyBorder="1" applyAlignment="1" applyProtection="1">
      <alignment horizontal="right" vertical="center" shrinkToFit="1"/>
      <protection hidden="1"/>
    </xf>
    <xf numFmtId="0" fontId="31" fillId="0" borderId="16" xfId="0" applyNumberFormat="1" applyFont="1" applyFill="1" applyBorder="1" applyAlignment="1" applyProtection="1">
      <alignment horizontal="center" vertical="center"/>
      <protection hidden="1"/>
    </xf>
    <xf numFmtId="0" fontId="32" fillId="8" borderId="16" xfId="2" applyNumberFormat="1" applyFont="1" applyFill="1" applyBorder="1" applyAlignment="1" applyProtection="1">
      <alignment horizontal="center" vertical="center"/>
      <protection locked="0"/>
    </xf>
    <xf numFmtId="0" fontId="31" fillId="0" borderId="16" xfId="0" applyNumberFormat="1" applyFont="1" applyFill="1" applyBorder="1" applyAlignment="1" applyProtection="1">
      <alignment vertical="center"/>
      <protection hidden="1"/>
    </xf>
    <xf numFmtId="0" fontId="31" fillId="0" borderId="0" xfId="3" applyNumberFormat="1" applyFont="1" applyFill="1" applyAlignment="1" applyProtection="1">
      <alignment vertical="center"/>
      <protection locked="0"/>
    </xf>
    <xf numFmtId="0" fontId="11" fillId="0" borderId="0" xfId="2" applyFont="1" applyProtection="1">
      <protection hidden="1"/>
    </xf>
    <xf numFmtId="0" fontId="31" fillId="0" borderId="0" xfId="3" applyNumberFormat="1" applyFont="1" applyAlignment="1" applyProtection="1">
      <alignment vertical="center"/>
      <protection hidden="1"/>
    </xf>
    <xf numFmtId="0" fontId="31" fillId="0" borderId="0" xfId="3" applyNumberFormat="1" applyFont="1" applyAlignment="1" applyProtection="1">
      <alignment vertical="center"/>
      <protection locked="0"/>
    </xf>
    <xf numFmtId="0" fontId="2" fillId="0" borderId="0" xfId="3" applyNumberFormat="1" applyFont="1" applyAlignment="1" applyProtection="1">
      <alignment vertical="center"/>
      <protection locked="0"/>
    </xf>
    <xf numFmtId="0" fontId="31" fillId="7" borderId="0" xfId="3" applyNumberFormat="1" applyFont="1" applyFill="1" applyBorder="1" applyAlignment="1" applyProtection="1">
      <alignment horizontal="center" vertical="center"/>
      <protection locked="0"/>
    </xf>
    <xf numFmtId="0" fontId="31" fillId="0" borderId="0" xfId="3" applyNumberFormat="1" applyFont="1" applyFill="1" applyBorder="1" applyAlignment="1" applyProtection="1">
      <alignment horizontal="right" vertical="center"/>
      <protection hidden="1"/>
    </xf>
    <xf numFmtId="0" fontId="31" fillId="0" borderId="0" xfId="3" applyNumberFormat="1" applyFont="1" applyFill="1" applyAlignment="1" applyProtection="1">
      <alignment horizontal="center" vertical="center"/>
      <protection hidden="1"/>
    </xf>
    <xf numFmtId="0" fontId="31" fillId="0" borderId="0" xfId="3" applyNumberFormat="1" applyFont="1" applyFill="1" applyAlignment="1" applyProtection="1">
      <alignment horizontal="center" vertical="center"/>
      <protection locked="0"/>
    </xf>
    <xf numFmtId="0" fontId="31" fillId="0" borderId="8" xfId="3" applyNumberFormat="1" applyFont="1" applyFill="1" applyBorder="1" applyAlignment="1" applyProtection="1">
      <alignment vertical="center"/>
      <protection hidden="1"/>
    </xf>
    <xf numFmtId="0" fontId="33" fillId="0" borderId="16" xfId="3" applyNumberFormat="1" applyFont="1" applyFill="1" applyBorder="1" applyAlignment="1" applyProtection="1">
      <alignment horizontal="center" vertical="center" shrinkToFit="1"/>
      <protection locked="0"/>
    </xf>
    <xf numFmtId="0" fontId="34" fillId="0" borderId="0" xfId="3" applyNumberFormat="1" applyFont="1" applyFill="1" applyBorder="1" applyAlignment="1" applyProtection="1">
      <alignment horizontal="center" vertical="center"/>
      <protection hidden="1"/>
    </xf>
    <xf numFmtId="0" fontId="31" fillId="0" borderId="0" xfId="3" applyNumberFormat="1" applyFont="1" applyFill="1" applyBorder="1" applyAlignment="1" applyProtection="1">
      <alignment horizontal="center" vertical="center"/>
      <protection locked="0"/>
    </xf>
    <xf numFmtId="0" fontId="31" fillId="0" borderId="16" xfId="3" applyNumberFormat="1" applyFont="1" applyFill="1" applyBorder="1" applyAlignment="1" applyProtection="1">
      <alignment horizontal="right" vertical="center" shrinkToFit="1"/>
      <protection hidden="1"/>
    </xf>
    <xf numFmtId="0" fontId="31" fillId="0" borderId="16" xfId="3" applyNumberFormat="1" applyFont="1" applyFill="1" applyBorder="1" applyAlignment="1" applyProtection="1">
      <alignment horizontal="center" vertical="center"/>
      <protection hidden="1"/>
    </xf>
    <xf numFmtId="0" fontId="32" fillId="8" borderId="16" xfId="3" applyNumberFormat="1" applyFont="1" applyFill="1" applyBorder="1" applyAlignment="1" applyProtection="1">
      <alignment horizontal="center" vertical="center"/>
      <protection locked="0"/>
    </xf>
    <xf numFmtId="0" fontId="31" fillId="0" borderId="9" xfId="3" applyNumberFormat="1" applyFont="1" applyFill="1" applyBorder="1" applyAlignment="1" applyProtection="1">
      <alignment vertical="center"/>
      <protection hidden="1"/>
    </xf>
    <xf numFmtId="0" fontId="31" fillId="0" borderId="8" xfId="3" applyNumberFormat="1" applyFont="1" applyFill="1" applyBorder="1" applyAlignment="1" applyProtection="1">
      <alignment horizontal="center" vertical="center"/>
      <protection locked="0"/>
    </xf>
    <xf numFmtId="0" fontId="32" fillId="0" borderId="0" xfId="3" applyNumberFormat="1" applyFont="1" applyFill="1" applyAlignment="1" applyProtection="1">
      <alignment horizontal="center" vertical="center"/>
      <protection locked="0"/>
    </xf>
    <xf numFmtId="0" fontId="31" fillId="0" borderId="0" xfId="3" applyNumberFormat="1" applyFont="1" applyFill="1" applyAlignment="1" applyProtection="1">
      <alignment vertical="center"/>
      <protection hidden="1"/>
    </xf>
    <xf numFmtId="0" fontId="31" fillId="0" borderId="10" xfId="3" applyNumberFormat="1" applyFont="1" applyFill="1" applyBorder="1" applyAlignment="1" applyProtection="1">
      <alignment horizontal="center" vertical="center"/>
      <protection locked="0"/>
    </xf>
    <xf numFmtId="0" fontId="31" fillId="0" borderId="16" xfId="3" applyNumberFormat="1" applyFont="1" applyBorder="1" applyAlignment="1" applyProtection="1">
      <alignment horizontal="center" vertical="center" shrinkToFit="1"/>
      <protection locked="0"/>
    </xf>
    <xf numFmtId="0" fontId="34" fillId="0" borderId="0" xfId="3" applyNumberFormat="1" applyFont="1" applyBorder="1" applyAlignment="1" applyProtection="1">
      <alignment horizontal="center" vertical="center"/>
      <protection hidden="1"/>
    </xf>
    <xf numFmtId="0" fontId="31" fillId="0" borderId="16" xfId="3" applyNumberFormat="1" applyFont="1" applyFill="1" applyBorder="1" applyAlignment="1" applyProtection="1">
      <alignment vertical="center"/>
      <protection hidden="1"/>
    </xf>
    <xf numFmtId="0" fontId="34" fillId="0" borderId="10" xfId="3" applyNumberFormat="1" applyFont="1" applyFill="1" applyBorder="1" applyAlignment="1" applyProtection="1">
      <alignment horizontal="center" vertical="center"/>
      <protection hidden="1"/>
    </xf>
    <xf numFmtId="0" fontId="31" fillId="0" borderId="9" xfId="3" applyNumberFormat="1" applyFont="1" applyBorder="1" applyAlignment="1" applyProtection="1">
      <alignment horizontal="center" vertical="center" shrinkToFit="1"/>
      <protection locked="0"/>
    </xf>
    <xf numFmtId="0" fontId="31" fillId="0" borderId="17" xfId="3" applyNumberFormat="1" applyFont="1" applyFill="1" applyBorder="1" applyAlignment="1" applyProtection="1">
      <alignment horizontal="center" vertical="center"/>
      <protection locked="0"/>
    </xf>
    <xf numFmtId="0" fontId="35" fillId="8" borderId="16" xfId="3" applyNumberFormat="1" applyFont="1" applyFill="1" applyBorder="1" applyAlignment="1" applyProtection="1">
      <alignment horizontal="center" vertical="center"/>
      <protection locked="0"/>
    </xf>
    <xf numFmtId="0" fontId="36" fillId="0" borderId="0" xfId="3" applyNumberFormat="1" applyFont="1" applyFill="1" applyBorder="1" applyAlignment="1" applyProtection="1">
      <alignment horizontal="center" vertical="center"/>
      <protection locked="0"/>
    </xf>
    <xf numFmtId="0" fontId="30" fillId="0" borderId="0" xfId="3" applyNumberFormat="1" applyFont="1" applyBorder="1" applyAlignment="1" applyProtection="1">
      <alignment horizontal="center" vertical="center"/>
      <protection locked="0"/>
    </xf>
    <xf numFmtId="49" fontId="6" fillId="7" borderId="21" xfId="2" applyNumberFormat="1" applyFont="1" applyFill="1" applyBorder="1" applyAlignment="1" applyProtection="1">
      <alignment horizontal="center" vertical="center"/>
      <protection locked="0"/>
    </xf>
    <xf numFmtId="49" fontId="6" fillId="7" borderId="22" xfId="2" applyNumberFormat="1" applyFont="1" applyFill="1" applyBorder="1" applyAlignment="1" applyProtection="1">
      <alignment horizontal="center" vertical="center"/>
      <protection locked="0"/>
    </xf>
    <xf numFmtId="0" fontId="2" fillId="0" borderId="0" xfId="2" applyProtection="1">
      <protection locked="0"/>
    </xf>
    <xf numFmtId="0" fontId="10" fillId="9" borderId="27" xfId="2" applyNumberFormat="1" applyFont="1" applyFill="1" applyBorder="1" applyAlignment="1" applyProtection="1">
      <alignment horizontal="center" vertical="center"/>
      <protection locked="0"/>
    </xf>
    <xf numFmtId="0" fontId="10" fillId="9" borderId="28" xfId="3" applyNumberFormat="1" applyFont="1" applyFill="1" applyBorder="1" applyAlignment="1" applyProtection="1">
      <alignment vertical="center"/>
      <protection hidden="1"/>
    </xf>
    <xf numFmtId="0" fontId="10" fillId="9" borderId="30" xfId="2" applyNumberFormat="1" applyFont="1" applyFill="1" applyBorder="1" applyAlignment="1" applyProtection="1">
      <alignment horizontal="center" vertical="center"/>
      <protection locked="0"/>
    </xf>
    <xf numFmtId="0" fontId="10" fillId="9" borderId="31" xfId="2" applyNumberFormat="1" applyFont="1" applyFill="1" applyBorder="1" applyAlignment="1" applyProtection="1">
      <alignment vertical="center"/>
      <protection hidden="1"/>
    </xf>
    <xf numFmtId="0" fontId="10" fillId="0" borderId="30" xfId="2" applyNumberFormat="1" applyFont="1" applyBorder="1" applyAlignment="1" applyProtection="1">
      <alignment horizontal="center" vertical="center"/>
      <protection hidden="1"/>
    </xf>
    <xf numFmtId="0" fontId="10" fillId="0" borderId="31" xfId="2" applyFont="1" applyBorder="1" applyAlignment="1" applyProtection="1">
      <alignment vertical="center"/>
      <protection hidden="1"/>
    </xf>
    <xf numFmtId="0" fontId="10" fillId="0" borderId="34" xfId="2" applyNumberFormat="1" applyFont="1" applyBorder="1" applyAlignment="1" applyProtection="1">
      <alignment horizontal="center" vertical="center"/>
      <protection hidden="1"/>
    </xf>
    <xf numFmtId="0" fontId="10" fillId="0" borderId="35" xfId="2" applyFont="1" applyBorder="1" applyAlignment="1" applyProtection="1">
      <alignment vertical="center"/>
      <protection hidden="1"/>
    </xf>
    <xf numFmtId="0" fontId="7" fillId="0" borderId="0" xfId="2" applyFont="1" applyAlignment="1" applyProtection="1">
      <alignment horizontal="center" vertical="center"/>
      <protection locked="0"/>
    </xf>
    <xf numFmtId="0" fontId="12" fillId="0" borderId="0" xfId="2" applyFont="1" applyProtection="1">
      <protection locked="0"/>
    </xf>
    <xf numFmtId="0" fontId="11" fillId="0" borderId="0" xfId="2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3" applyProtection="1">
      <protection locked="0"/>
    </xf>
    <xf numFmtId="0" fontId="2" fillId="0" borderId="0" xfId="3" applyNumberFormat="1" applyProtection="1">
      <protection locked="0"/>
    </xf>
    <xf numFmtId="0" fontId="3" fillId="0" borderId="0" xfId="2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2" applyFont="1" applyFill="1" applyBorder="1" applyAlignment="1" applyProtection="1">
      <alignment horizontal="center" vertical="center"/>
      <protection hidden="1"/>
    </xf>
    <xf numFmtId="49" fontId="6" fillId="0" borderId="0" xfId="2" applyNumberFormat="1" applyFont="1" applyFill="1" applyBorder="1" applyAlignment="1" applyProtection="1">
      <alignment horizontal="right" vertical="center"/>
      <protection hidden="1"/>
    </xf>
    <xf numFmtId="0" fontId="7" fillId="0" borderId="0" xfId="2" applyFont="1" applyBorder="1" applyAlignment="1" applyProtection="1">
      <alignment horizontal="center" vertical="center"/>
      <protection locked="0"/>
    </xf>
    <xf numFmtId="168" fontId="8" fillId="0" borderId="0" xfId="0" applyNumberFormat="1" applyFont="1" applyFill="1" applyBorder="1" applyAlignment="1" applyProtection="1">
      <alignment horizontal="center" vertical="center"/>
      <protection hidden="1"/>
    </xf>
    <xf numFmtId="49" fontId="9" fillId="0" borderId="0" xfId="2" applyNumberFormat="1" applyFont="1" applyFill="1" applyBorder="1" applyAlignment="1" applyProtection="1">
      <alignment horizontal="right" vertical="center"/>
      <protection hidden="1"/>
    </xf>
    <xf numFmtId="0" fontId="8" fillId="0" borderId="0" xfId="2" applyFont="1" applyBorder="1" applyAlignment="1" applyProtection="1">
      <alignment horizontal="center" vertical="center"/>
      <protection locked="0"/>
    </xf>
    <xf numFmtId="0" fontId="8" fillId="0" borderId="0" xfId="2" applyFont="1" applyBorder="1" applyAlignment="1" applyProtection="1">
      <alignment vertical="center"/>
    </xf>
    <xf numFmtId="49" fontId="5" fillId="0" borderId="0" xfId="2" applyNumberFormat="1" applyFont="1" applyFill="1" applyBorder="1" applyAlignment="1" applyProtection="1">
      <alignment horizontal="right" vertical="center"/>
      <protection hidden="1"/>
    </xf>
    <xf numFmtId="0" fontId="7" fillId="0" borderId="0" xfId="2" applyFont="1" applyBorder="1" applyAlignment="1" applyProtection="1">
      <alignment vertical="center"/>
    </xf>
    <xf numFmtId="49" fontId="8" fillId="0" borderId="0" xfId="2" applyNumberFormat="1" applyFont="1" applyFill="1" applyBorder="1" applyAlignment="1" applyProtection="1">
      <alignment horizontal="right" vertical="center"/>
      <protection hidden="1"/>
    </xf>
    <xf numFmtId="0" fontId="10" fillId="0" borderId="0" xfId="3" applyNumberFormat="1" applyFont="1" applyFill="1" applyAlignment="1" applyProtection="1">
      <alignment horizontal="center" vertical="center"/>
      <protection hidden="1"/>
    </xf>
    <xf numFmtId="0" fontId="10" fillId="0" borderId="0" xfId="3" applyNumberFormat="1" applyFont="1" applyFill="1" applyBorder="1" applyAlignment="1" applyProtection="1">
      <alignment horizontal="center" vertical="center"/>
      <protection hidden="1"/>
    </xf>
    <xf numFmtId="0" fontId="7" fillId="0" borderId="0" xfId="3" applyFont="1" applyAlignment="1" applyProtection="1">
      <alignment horizontal="center" vertical="center"/>
      <protection locked="0"/>
    </xf>
    <xf numFmtId="0" fontId="7" fillId="0" borderId="0" xfId="3" applyFont="1" applyAlignment="1" applyProtection="1">
      <alignment vertical="center"/>
    </xf>
    <xf numFmtId="0" fontId="30" fillId="7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31" fillId="0" borderId="0" xfId="3" applyNumberFormat="1" applyFont="1" applyAlignment="1" applyProtection="1">
      <alignment vertical="center"/>
    </xf>
    <xf numFmtId="0" fontId="2" fillId="0" borderId="0" xfId="0" applyNumberFormat="1" applyFont="1" applyAlignment="1" applyProtection="1">
      <alignment vertical="center"/>
      <protection locked="0"/>
    </xf>
    <xf numFmtId="0" fontId="31" fillId="7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Border="1" applyAlignment="1" applyProtection="1">
      <alignment horizontal="right" vertical="center"/>
      <protection hidden="1"/>
    </xf>
    <xf numFmtId="0" fontId="31" fillId="0" borderId="0" xfId="0" applyNumberFormat="1" applyFont="1" applyFill="1" applyAlignment="1" applyProtection="1">
      <alignment horizontal="center" vertical="center"/>
      <protection hidden="1"/>
    </xf>
    <xf numFmtId="0" fontId="31" fillId="0" borderId="0" xfId="0" applyNumberFormat="1" applyFont="1" applyFill="1" applyAlignment="1" applyProtection="1">
      <alignment horizontal="center" vertical="center"/>
      <protection locked="0"/>
    </xf>
    <xf numFmtId="0" fontId="31" fillId="0" borderId="8" xfId="0" applyNumberFormat="1" applyFont="1" applyFill="1" applyBorder="1" applyAlignment="1" applyProtection="1">
      <alignment vertical="center"/>
      <protection hidden="1"/>
    </xf>
    <xf numFmtId="0" fontId="33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34" fillId="0" borderId="0" xfId="0" applyNumberFormat="1" applyFont="1" applyFill="1" applyBorder="1" applyAlignment="1" applyProtection="1">
      <alignment horizontal="center" vertical="center" shrinkToFit="1"/>
    </xf>
    <xf numFmtId="0" fontId="3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0" xfId="0" applyNumberFormat="1" applyFont="1" applyFill="1" applyAlignment="1" applyProtection="1">
      <alignment horizontal="center" vertical="center" shrinkToFit="1"/>
      <protection locked="0"/>
    </xf>
    <xf numFmtId="0" fontId="31" fillId="0" borderId="9" xfId="0" applyNumberFormat="1" applyFont="1" applyFill="1" applyBorder="1" applyAlignment="1" applyProtection="1">
      <alignment vertical="center"/>
      <protection hidden="1"/>
    </xf>
    <xf numFmtId="0" fontId="31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3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NumberFormat="1" applyFont="1" applyFill="1" applyAlignment="1" applyProtection="1">
      <alignment horizontal="center" vertical="center"/>
      <protection locked="0"/>
    </xf>
    <xf numFmtId="0" fontId="31" fillId="0" borderId="0" xfId="0" applyNumberFormat="1" applyFont="1" applyFill="1" applyAlignment="1" applyProtection="1">
      <alignment vertical="center"/>
      <protection hidden="1"/>
    </xf>
    <xf numFmtId="0" fontId="3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16" xfId="0" applyNumberFormat="1" applyFont="1" applyBorder="1" applyAlignment="1" applyProtection="1">
      <alignment horizontal="center" vertical="center" shrinkToFit="1"/>
      <protection locked="0"/>
    </xf>
    <xf numFmtId="0" fontId="34" fillId="0" borderId="0" xfId="3" applyNumberFormat="1" applyFont="1" applyBorder="1" applyAlignment="1" applyProtection="1">
      <alignment horizontal="center" vertical="center" shrinkToFit="1"/>
      <protection hidden="1"/>
    </xf>
    <xf numFmtId="0" fontId="34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34" fillId="0" borderId="38" xfId="0" applyNumberFormat="1" applyFont="1" applyFill="1" applyBorder="1" applyAlignment="1" applyProtection="1">
      <alignment horizontal="center" vertical="center" shrinkToFit="1"/>
      <protection hidden="1"/>
    </xf>
    <xf numFmtId="0" fontId="34" fillId="0" borderId="0" xfId="3" applyNumberFormat="1" applyFont="1" applyFill="1" applyBorder="1" applyAlignment="1" applyProtection="1">
      <alignment horizontal="center" vertical="center" shrinkToFit="1"/>
      <protection hidden="1"/>
    </xf>
    <xf numFmtId="0" fontId="31" fillId="0" borderId="9" xfId="0" applyNumberFormat="1" applyFont="1" applyBorder="1" applyAlignment="1" applyProtection="1">
      <alignment horizontal="center" vertical="center" shrinkToFit="1"/>
      <protection locked="0"/>
    </xf>
    <xf numFmtId="0" fontId="34" fillId="0" borderId="38" xfId="0" applyNumberFormat="1" applyFont="1" applyBorder="1" applyAlignment="1" applyProtection="1">
      <alignment horizontal="center" vertical="center" shrinkToFit="1"/>
    </xf>
    <xf numFmtId="0" fontId="34" fillId="0" borderId="0" xfId="0" applyNumberFormat="1" applyFont="1" applyFill="1" applyAlignment="1" applyProtection="1">
      <alignment horizontal="center" vertical="center" shrinkToFit="1"/>
      <protection locked="0"/>
    </xf>
    <xf numFmtId="0" fontId="34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34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34" fillId="0" borderId="0" xfId="0" applyNumberFormat="1" applyFont="1" applyBorder="1" applyAlignment="1" applyProtection="1">
      <alignment horizontal="center" vertical="center" shrinkToFit="1"/>
    </xf>
    <xf numFmtId="0" fontId="1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4" fillId="0" borderId="0" xfId="3" applyNumberFormat="1" applyFont="1" applyAlignment="1" applyProtection="1">
      <alignment horizontal="center" vertical="center"/>
      <protection hidden="1"/>
    </xf>
    <xf numFmtId="0" fontId="31" fillId="0" borderId="0" xfId="0" applyNumberFormat="1" applyFont="1" applyAlignment="1" applyProtection="1">
      <alignment vertical="center"/>
      <protection locked="0"/>
    </xf>
    <xf numFmtId="0" fontId="2" fillId="0" borderId="0" xfId="3" applyNumberFormat="1" applyFont="1" applyAlignment="1" applyProtection="1">
      <alignment vertical="center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2" applyAlignment="1" applyProtection="1">
      <alignment horizontal="center"/>
      <protection locked="0"/>
    </xf>
    <xf numFmtId="0" fontId="10" fillId="9" borderId="27" xfId="2" applyNumberFormat="1" applyFont="1" applyFill="1" applyBorder="1" applyAlignment="1" applyProtection="1">
      <alignment horizontal="center" vertical="center"/>
      <protection hidden="1"/>
    </xf>
    <xf numFmtId="0" fontId="10" fillId="9" borderId="30" xfId="2" applyNumberFormat="1" applyFont="1" applyFill="1" applyBorder="1" applyAlignment="1" applyProtection="1">
      <alignment horizontal="center" vertical="center"/>
      <protection hidden="1"/>
    </xf>
    <xf numFmtId="0" fontId="37" fillId="0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Protection="1">
      <protection locked="0"/>
    </xf>
    <xf numFmtId="49" fontId="10" fillId="9" borderId="15" xfId="2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49" fontId="10" fillId="9" borderId="0" xfId="2" applyNumberFormat="1" applyFont="1" applyFill="1" applyBorder="1" applyAlignment="1" applyProtection="1">
      <alignment horizontal="center" vertical="center"/>
      <protection locked="0"/>
    </xf>
    <xf numFmtId="49" fontId="6" fillId="7" borderId="19" xfId="2" applyNumberFormat="1" applyFont="1" applyFill="1" applyBorder="1" applyAlignment="1" applyProtection="1">
      <alignment horizontal="center" vertical="center"/>
      <protection locked="0"/>
    </xf>
    <xf numFmtId="0" fontId="5" fillId="7" borderId="0" xfId="2" applyFont="1" applyFill="1" applyBorder="1" applyAlignment="1" applyProtection="1">
      <alignment horizontal="center" vertical="center"/>
      <protection hidden="1"/>
    </xf>
    <xf numFmtId="168" fontId="8" fillId="0" borderId="0" xfId="0" applyNumberFormat="1" applyFont="1" applyBorder="1" applyAlignment="1" applyProtection="1">
      <alignment horizontal="center" vertical="center"/>
      <protection hidden="1"/>
    </xf>
    <xf numFmtId="167" fontId="38" fillId="0" borderId="7" xfId="0" applyNumberFormat="1" applyFont="1" applyFill="1" applyBorder="1" applyAlignment="1" applyProtection="1">
      <alignment horizontal="center" vertical="center"/>
      <protection hidden="1"/>
    </xf>
    <xf numFmtId="0" fontId="38" fillId="0" borderId="7" xfId="0" applyNumberFormat="1" applyFont="1" applyFill="1" applyBorder="1" applyAlignment="1" applyProtection="1">
      <alignment horizontal="center" vertical="center"/>
      <protection locked="0"/>
    </xf>
    <xf numFmtId="0" fontId="38" fillId="3" borderId="7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NumberFormat="1" applyFont="1" applyFill="1" applyBorder="1" applyAlignment="1" applyProtection="1">
      <alignment vertical="center"/>
      <protection hidden="1"/>
    </xf>
    <xf numFmtId="0" fontId="38" fillId="0" borderId="0" xfId="0" applyNumberFormat="1" applyFont="1" applyFill="1" applyBorder="1" applyAlignment="1" applyProtection="1">
      <alignment horizontal="center" vertical="center"/>
      <protection locked="0"/>
    </xf>
    <xf numFmtId="0" fontId="40" fillId="0" borderId="4" xfId="0" applyNumberFormat="1" applyFont="1" applyFill="1" applyBorder="1" applyAlignment="1" applyProtection="1">
      <alignment horizontal="center" vertical="center"/>
      <protection locked="0"/>
    </xf>
    <xf numFmtId="0" fontId="41" fillId="0" borderId="10" xfId="0" applyFont="1" applyBorder="1"/>
    <xf numFmtId="0" fontId="5" fillId="7" borderId="0" xfId="2" applyFont="1" applyFill="1" applyBorder="1" applyAlignment="1" applyProtection="1">
      <alignment horizontal="center" vertical="center"/>
      <protection hidden="1"/>
    </xf>
    <xf numFmtId="168" fontId="8" fillId="0" borderId="0" xfId="0" applyNumberFormat="1" applyFont="1" applyBorder="1" applyAlignment="1" applyProtection="1">
      <alignment horizontal="center" vertical="center"/>
      <protection hidden="1"/>
    </xf>
    <xf numFmtId="0" fontId="31" fillId="0" borderId="16" xfId="0" applyNumberFormat="1" applyFont="1" applyFill="1" applyBorder="1" applyAlignment="1" applyProtection="1">
      <alignment horizontal="right" vertical="center"/>
      <protection hidden="1"/>
    </xf>
    <xf numFmtId="0" fontId="31" fillId="0" borderId="16" xfId="3" applyNumberFormat="1" applyFont="1" applyFill="1" applyBorder="1" applyAlignment="1" applyProtection="1">
      <alignment horizontal="center" vertical="center"/>
      <protection locked="0"/>
    </xf>
    <xf numFmtId="0" fontId="31" fillId="0" borderId="16" xfId="3" applyNumberFormat="1" applyFont="1" applyFill="1" applyBorder="1" applyAlignment="1" applyProtection="1">
      <alignment horizontal="right" vertical="center"/>
      <protection hidden="1"/>
    </xf>
    <xf numFmtId="0" fontId="31" fillId="0" borderId="16" xfId="3" applyNumberFormat="1" applyFont="1" applyBorder="1" applyAlignment="1" applyProtection="1">
      <alignment horizontal="center" vertical="center"/>
      <protection locked="0"/>
    </xf>
    <xf numFmtId="0" fontId="31" fillId="0" borderId="9" xfId="3" applyNumberFormat="1" applyFont="1" applyBorder="1" applyAlignment="1" applyProtection="1">
      <alignment horizontal="center" vertical="center"/>
      <protection locked="0"/>
    </xf>
    <xf numFmtId="0" fontId="42" fillId="0" borderId="10" xfId="3" applyNumberFormat="1" applyFont="1" applyFill="1" applyBorder="1" applyAlignment="1" applyProtection="1">
      <alignment horizontal="center" vertical="center"/>
      <protection locked="0"/>
    </xf>
    <xf numFmtId="0" fontId="42" fillId="0" borderId="0" xfId="3" applyNumberFormat="1" applyFont="1" applyFill="1" applyAlignment="1" applyProtection="1">
      <alignment horizontal="center" vertical="center"/>
      <protection locked="0"/>
    </xf>
    <xf numFmtId="0" fontId="31" fillId="0" borderId="0" xfId="3" applyNumberFormat="1" applyFont="1" applyFill="1" applyBorder="1" applyAlignment="1" applyProtection="1">
      <alignment horizontal="right" vertical="center"/>
      <protection locked="0"/>
    </xf>
    <xf numFmtId="16" fontId="0" fillId="0" borderId="0" xfId="0" applyNumberFormat="1"/>
    <xf numFmtId="16" fontId="0" fillId="0" borderId="0" xfId="0" applyNumberFormat="1" applyProtection="1">
      <protection locked="0"/>
    </xf>
    <xf numFmtId="0" fontId="2" fillId="0" borderId="0" xfId="3" applyNumberFormat="1" applyFont="1" applyProtection="1">
      <protection locked="0"/>
    </xf>
    <xf numFmtId="169" fontId="8" fillId="0" borderId="15" xfId="2" applyNumberFormat="1" applyFont="1" applyBorder="1" applyAlignment="1" applyProtection="1">
      <alignment horizontal="center" vertical="center"/>
      <protection hidden="1"/>
    </xf>
    <xf numFmtId="49" fontId="1" fillId="0" borderId="0" xfId="0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0" fontId="5" fillId="7" borderId="0" xfId="2" applyFont="1" applyFill="1" applyBorder="1" applyAlignment="1" applyProtection="1">
      <alignment horizontal="center" vertical="center"/>
      <protection hidden="1"/>
    </xf>
    <xf numFmtId="168" fontId="8" fillId="0" borderId="0" xfId="0" applyNumberFormat="1" applyFont="1" applyBorder="1" applyAlignment="1" applyProtection="1">
      <alignment horizontal="center" vertical="center"/>
      <protection hidden="1"/>
    </xf>
    <xf numFmtId="0" fontId="31" fillId="0" borderId="15" xfId="3" applyNumberFormat="1" applyFont="1" applyFill="1" applyBorder="1" applyAlignment="1" applyProtection="1">
      <alignment horizontal="center" vertical="center"/>
      <protection hidden="1"/>
    </xf>
    <xf numFmtId="49" fontId="5" fillId="7" borderId="18" xfId="2" applyNumberFormat="1" applyFont="1" applyFill="1" applyBorder="1" applyAlignment="1" applyProtection="1">
      <alignment horizontal="center" vertical="center"/>
      <protection locked="0"/>
    </xf>
    <xf numFmtId="49" fontId="5" fillId="7" borderId="19" xfId="2" applyNumberFormat="1" applyFont="1" applyFill="1" applyBorder="1" applyAlignment="1" applyProtection="1">
      <alignment horizontal="center" vertical="center"/>
      <protection locked="0"/>
    </xf>
    <xf numFmtId="49" fontId="5" fillId="7" borderId="20" xfId="2" applyNumberFormat="1" applyFont="1" applyFill="1" applyBorder="1" applyAlignment="1" applyProtection="1">
      <alignment horizontal="center" vertical="center"/>
      <protection locked="0"/>
    </xf>
    <xf numFmtId="49" fontId="6" fillId="7" borderId="18" xfId="2" applyNumberFormat="1" applyFont="1" applyFill="1" applyBorder="1" applyAlignment="1" applyProtection="1">
      <alignment horizontal="center" vertical="center"/>
      <protection locked="0"/>
    </xf>
    <xf numFmtId="49" fontId="6" fillId="7" borderId="19" xfId="2" applyNumberFormat="1" applyFont="1" applyFill="1" applyBorder="1" applyAlignment="1" applyProtection="1">
      <alignment horizontal="center" vertical="center"/>
      <protection locked="0"/>
    </xf>
    <xf numFmtId="49" fontId="6" fillId="7" borderId="23" xfId="2" applyNumberFormat="1" applyFont="1" applyFill="1" applyBorder="1" applyAlignment="1" applyProtection="1">
      <alignment horizontal="center" vertical="center"/>
      <protection locked="0"/>
    </xf>
    <xf numFmtId="49" fontId="6" fillId="7" borderId="20" xfId="2" applyNumberFormat="1" applyFont="1" applyFill="1" applyBorder="1" applyAlignment="1" applyProtection="1">
      <alignment horizontal="center" vertical="center"/>
      <protection locked="0"/>
    </xf>
    <xf numFmtId="16" fontId="10" fillId="0" borderId="24" xfId="2" applyNumberFormat="1" applyFont="1" applyBorder="1" applyAlignment="1" applyProtection="1">
      <alignment horizontal="center" vertical="center"/>
      <protection locked="0"/>
    </xf>
    <xf numFmtId="0" fontId="10" fillId="0" borderId="25" xfId="2" applyFont="1" applyBorder="1" applyAlignment="1" applyProtection="1">
      <alignment horizontal="center" vertical="center"/>
      <protection locked="0"/>
    </xf>
    <xf numFmtId="0" fontId="10" fillId="0" borderId="26" xfId="2" applyFont="1" applyBorder="1" applyAlignment="1" applyProtection="1">
      <alignment horizontal="center" vertical="center"/>
      <protection locked="0"/>
    </xf>
    <xf numFmtId="49" fontId="10" fillId="9" borderId="29" xfId="2" applyNumberFormat="1" applyFont="1" applyFill="1" applyBorder="1" applyAlignment="1" applyProtection="1">
      <alignment horizontal="center" vertical="center"/>
      <protection locked="0"/>
    </xf>
    <xf numFmtId="49" fontId="10" fillId="9" borderId="0" xfId="2" applyNumberFormat="1" applyFont="1" applyFill="1" applyBorder="1" applyAlignment="1" applyProtection="1">
      <alignment horizontal="center" vertical="center"/>
      <protection locked="0"/>
    </xf>
    <xf numFmtId="49" fontId="10" fillId="9" borderId="10" xfId="2" applyNumberFormat="1" applyFont="1" applyFill="1" applyBorder="1" applyAlignment="1" applyProtection="1">
      <alignment horizontal="center" vertical="center"/>
      <protection locked="0"/>
    </xf>
    <xf numFmtId="49" fontId="10" fillId="9" borderId="28" xfId="2" applyNumberFormat="1" applyFont="1" applyFill="1" applyBorder="1" applyAlignment="1" applyProtection="1">
      <alignment horizontal="center" vertical="center"/>
      <protection locked="0"/>
    </xf>
    <xf numFmtId="0" fontId="5" fillId="7" borderId="18" xfId="2" applyFont="1" applyFill="1" applyBorder="1" applyAlignment="1" applyProtection="1">
      <alignment horizontal="center" vertical="center"/>
      <protection locked="0"/>
    </xf>
    <xf numFmtId="0" fontId="5" fillId="7" borderId="19" xfId="2" applyFont="1" applyFill="1" applyBorder="1" applyAlignment="1" applyProtection="1">
      <alignment horizontal="center" vertical="center"/>
      <protection locked="0"/>
    </xf>
    <xf numFmtId="0" fontId="5" fillId="7" borderId="20" xfId="2" applyFont="1" applyFill="1" applyBorder="1" applyAlignment="1" applyProtection="1">
      <alignment horizontal="center" vertical="center"/>
      <protection locked="0"/>
    </xf>
    <xf numFmtId="0" fontId="10" fillId="0" borderId="32" xfId="2" applyFont="1" applyBorder="1" applyAlignment="1" applyProtection="1">
      <alignment horizontal="center" vertical="center"/>
      <protection locked="0"/>
    </xf>
    <xf numFmtId="0" fontId="10" fillId="0" borderId="15" xfId="2" applyFont="1" applyBorder="1" applyAlignment="1" applyProtection="1">
      <alignment horizontal="center" vertical="center"/>
      <protection locked="0"/>
    </xf>
    <xf numFmtId="0" fontId="10" fillId="0" borderId="33" xfId="2" applyFont="1" applyBorder="1" applyAlignment="1" applyProtection="1">
      <alignment horizontal="center" vertical="center"/>
      <protection locked="0"/>
    </xf>
    <xf numFmtId="49" fontId="10" fillId="0" borderId="32" xfId="2" applyNumberFormat="1" applyFont="1" applyBorder="1" applyAlignment="1" applyProtection="1">
      <alignment horizontal="center" vertical="center"/>
      <protection locked="0"/>
    </xf>
    <xf numFmtId="49" fontId="10" fillId="0" borderId="15" xfId="2" applyNumberFormat="1" applyFont="1" applyBorder="1" applyAlignment="1" applyProtection="1">
      <alignment horizontal="center" vertical="center"/>
      <protection locked="0"/>
    </xf>
    <xf numFmtId="49" fontId="10" fillId="0" borderId="33" xfId="2" applyNumberFormat="1" applyFont="1" applyBorder="1" applyAlignment="1" applyProtection="1">
      <alignment horizontal="center" vertical="center"/>
      <protection locked="0"/>
    </xf>
    <xf numFmtId="49" fontId="10" fillId="0" borderId="29" xfId="2" applyNumberFormat="1" applyFont="1" applyBorder="1" applyAlignment="1" applyProtection="1">
      <alignment horizontal="center" vertical="center"/>
      <protection hidden="1"/>
    </xf>
    <xf numFmtId="0" fontId="10" fillId="0" borderId="0" xfId="2" applyNumberFormat="1" applyFont="1" applyBorder="1" applyAlignment="1" applyProtection="1">
      <alignment horizontal="center" vertical="center"/>
      <protection hidden="1"/>
    </xf>
    <xf numFmtId="0" fontId="10" fillId="0" borderId="28" xfId="2" applyNumberFormat="1" applyFont="1" applyBorder="1" applyAlignment="1" applyProtection="1">
      <alignment horizontal="center" vertical="center"/>
      <protection hidden="1"/>
    </xf>
    <xf numFmtId="0" fontId="10" fillId="0" borderId="32" xfId="2" applyNumberFormat="1" applyFont="1" applyBorder="1" applyAlignment="1" applyProtection="1">
      <alignment horizontal="center" vertical="center"/>
      <protection hidden="1"/>
    </xf>
    <xf numFmtId="0" fontId="10" fillId="0" borderId="15" xfId="2" applyNumberFormat="1" applyFont="1" applyBorder="1" applyAlignment="1" applyProtection="1">
      <alignment horizontal="center" vertical="center"/>
      <protection hidden="1"/>
    </xf>
    <xf numFmtId="0" fontId="10" fillId="0" borderId="33" xfId="2" applyNumberFormat="1" applyFont="1" applyBorder="1" applyAlignment="1" applyProtection="1">
      <alignment horizontal="center" vertical="center"/>
      <protection hidden="1"/>
    </xf>
    <xf numFmtId="49" fontId="10" fillId="9" borderId="32" xfId="2" applyNumberFormat="1" applyFont="1" applyFill="1" applyBorder="1" applyAlignment="1" applyProtection="1">
      <alignment horizontal="center" vertical="center"/>
      <protection locked="0"/>
    </xf>
    <xf numFmtId="49" fontId="10" fillId="9" borderId="15" xfId="2" applyNumberFormat="1" applyFont="1" applyFill="1" applyBorder="1" applyAlignment="1" applyProtection="1">
      <alignment horizontal="center" vertical="center"/>
      <protection locked="0"/>
    </xf>
    <xf numFmtId="49" fontId="10" fillId="9" borderId="36" xfId="2" applyNumberFormat="1" applyFont="1" applyFill="1" applyBorder="1" applyAlignment="1" applyProtection="1">
      <alignment horizontal="center" vertical="center"/>
      <protection locked="0"/>
    </xf>
    <xf numFmtId="49" fontId="10" fillId="9" borderId="33" xfId="2" applyNumberFormat="1" applyFont="1" applyFill="1" applyBorder="1" applyAlignment="1" applyProtection="1">
      <alignment horizontal="center" vertical="center"/>
      <protection locked="0"/>
    </xf>
    <xf numFmtId="0" fontId="7" fillId="0" borderId="37" xfId="2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14" fontId="10" fillId="0" borderId="24" xfId="2" applyNumberFormat="1" applyFont="1" applyBorder="1" applyAlignment="1" applyProtection="1">
      <alignment horizontal="center" vertical="center"/>
      <protection locked="0"/>
    </xf>
    <xf numFmtId="49" fontId="13" fillId="0" borderId="11" xfId="0" applyNumberFormat="1" applyFont="1" applyBorder="1" applyAlignment="1" applyProtection="1">
      <alignment horizontal="center" vertical="center"/>
      <protection locked="0"/>
    </xf>
    <xf numFmtId="49" fontId="5" fillId="2" borderId="12" xfId="2" applyNumberFormat="1" applyFont="1" applyFill="1" applyBorder="1" applyAlignment="1" applyProtection="1">
      <alignment horizontal="center" vertical="center"/>
      <protection locked="0"/>
    </xf>
    <xf numFmtId="49" fontId="10" fillId="0" borderId="13" xfId="2" applyNumberFormat="1" applyFont="1" applyBorder="1" applyAlignment="1" applyProtection="1">
      <alignment horizontal="center" vertical="center"/>
      <protection hidden="1"/>
    </xf>
    <xf numFmtId="0" fontId="10" fillId="0" borderId="14" xfId="2" applyNumberFormat="1" applyFont="1" applyBorder="1" applyAlignment="1" applyProtection="1">
      <alignment horizontal="center" vertical="center"/>
      <protection hidden="1"/>
    </xf>
    <xf numFmtId="49" fontId="6" fillId="2" borderId="12" xfId="0" applyNumberFormat="1" applyFont="1" applyFill="1" applyBorder="1" applyAlignment="1" applyProtection="1">
      <alignment horizontal="center" vertical="center"/>
      <protection locked="0"/>
    </xf>
    <xf numFmtId="14" fontId="10" fillId="0" borderId="11" xfId="2" applyNumberFormat="1" applyFont="1" applyBorder="1" applyAlignment="1" applyProtection="1">
      <alignment horizontal="center" vertical="center"/>
      <protection locked="0"/>
    </xf>
    <xf numFmtId="0" fontId="5" fillId="2" borderId="12" xfId="2" applyFont="1" applyFill="1" applyBorder="1" applyAlignment="1" applyProtection="1">
      <alignment horizontal="center" vertical="center"/>
    </xf>
    <xf numFmtId="0" fontId="10" fillId="0" borderId="14" xfId="2" applyFont="1" applyBorder="1" applyAlignment="1" applyProtection="1">
      <alignment horizontal="center" vertical="center"/>
      <protection locked="0"/>
    </xf>
    <xf numFmtId="166" fontId="8" fillId="0" borderId="1" xfId="2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0" fontId="5" fillId="2" borderId="0" xfId="2" applyFont="1" applyFill="1" applyBorder="1" applyAlignment="1" applyProtection="1">
      <alignment horizontal="center" vertical="center"/>
      <protection hidden="1"/>
    </xf>
    <xf numFmtId="165" fontId="8" fillId="0" borderId="0" xfId="0" applyNumberFormat="1" applyFont="1" applyBorder="1" applyAlignment="1" applyProtection="1">
      <alignment horizontal="center" vertical="center"/>
      <protection hidden="1"/>
    </xf>
  </cellXfs>
  <cellStyles count="4">
    <cellStyle name="Moneda 2 2" xfId="1"/>
    <cellStyle name="Normal" xfId="0" builtinId="0"/>
    <cellStyle name="Normal 2 2" xfId="2"/>
    <cellStyle name="Normal 3" xfId="3"/>
  </cellStyles>
  <dxfs count="19"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8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12.jpeg"/><Relationship Id="rId1" Type="http://schemas.openxmlformats.org/officeDocument/2006/relationships/image" Target="../media/image1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600075</xdr:colOff>
      <xdr:row>7</xdr:row>
      <xdr:rowOff>76200</xdr:rowOff>
    </xdr:from>
    <xdr:to>
      <xdr:col>11</xdr:col>
      <xdr:colOff>659230</xdr:colOff>
      <xdr:row>10</xdr:row>
      <xdr:rowOff>123825</xdr:rowOff>
    </xdr:to>
    <xdr:pic>
      <xdr:nvPicPr>
        <xdr:cNvPr id="2" name="2 Imagen" descr="RFET logo color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1552575"/>
          <a:ext cx="82115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428625</xdr:colOff>
      <xdr:row>22</xdr:row>
      <xdr:rowOff>0</xdr:rowOff>
    </xdr:from>
    <xdr:to>
      <xdr:col>11</xdr:col>
      <xdr:colOff>676275</xdr:colOff>
      <xdr:row>23</xdr:row>
      <xdr:rowOff>72286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4333875"/>
          <a:ext cx="1009650" cy="262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27</xdr:row>
      <xdr:rowOff>28575</xdr:rowOff>
    </xdr:from>
    <xdr:to>
      <xdr:col>5</xdr:col>
      <xdr:colOff>381000</xdr:colOff>
      <xdr:row>30</xdr:row>
      <xdr:rowOff>38100</xdr:rowOff>
    </xdr:to>
    <xdr:pic>
      <xdr:nvPicPr>
        <xdr:cNvPr id="60493" name="Imagen 1">
          <a:extLst>
            <a:ext uri="{FF2B5EF4-FFF2-40B4-BE49-F238E27FC236}">
              <a16:creationId xmlns="" xmlns:a16="http://schemas.microsoft.com/office/drawing/2014/main" id="{7B8314A8-23BB-4142-A087-7AC6F24AB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534352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32</xdr:row>
      <xdr:rowOff>19050</xdr:rowOff>
    </xdr:from>
    <xdr:to>
      <xdr:col>5</xdr:col>
      <xdr:colOff>314325</xdr:colOff>
      <xdr:row>34</xdr:row>
      <xdr:rowOff>85725</xdr:rowOff>
    </xdr:to>
    <xdr:pic>
      <xdr:nvPicPr>
        <xdr:cNvPr id="60494" name="2 Imagen">
          <a:extLst>
            <a:ext uri="{FF2B5EF4-FFF2-40B4-BE49-F238E27FC236}">
              <a16:creationId xmlns="" xmlns:a16="http://schemas.microsoft.com/office/drawing/2014/main" id="{D066C6F0-35A6-4EF0-B76F-394A40856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6305550"/>
          <a:ext cx="809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609600</xdr:colOff>
      <xdr:row>7</xdr:row>
      <xdr:rowOff>123825</xdr:rowOff>
    </xdr:from>
    <xdr:to>
      <xdr:col>12</xdr:col>
      <xdr:colOff>15039</xdr:colOff>
      <xdr:row>9</xdr:row>
      <xdr:rowOff>171450</xdr:rowOff>
    </xdr:to>
    <xdr:pic>
      <xdr:nvPicPr>
        <xdr:cNvPr id="2" name="2 Imagen" descr="RFET logo color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1600200"/>
          <a:ext cx="929439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695325</xdr:colOff>
      <xdr:row>37</xdr:row>
      <xdr:rowOff>85725</xdr:rowOff>
    </xdr:from>
    <xdr:to>
      <xdr:col>12</xdr:col>
      <xdr:colOff>474245</xdr:colOff>
      <xdr:row>38</xdr:row>
      <xdr:rowOff>114300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7277100"/>
          <a:ext cx="130292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209550</xdr:colOff>
      <xdr:row>8</xdr:row>
      <xdr:rowOff>1</xdr:rowOff>
    </xdr:from>
    <xdr:to>
      <xdr:col>11</xdr:col>
      <xdr:colOff>256072</xdr:colOff>
      <xdr:row>11</xdr:row>
      <xdr:rowOff>38101</xdr:rowOff>
    </xdr:to>
    <xdr:pic>
      <xdr:nvPicPr>
        <xdr:cNvPr id="2" name="2 Imagen" descr="RFET logo color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1666876"/>
          <a:ext cx="808522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85725</xdr:colOff>
      <xdr:row>21</xdr:row>
      <xdr:rowOff>66675</xdr:rowOff>
    </xdr:from>
    <xdr:to>
      <xdr:col>11</xdr:col>
      <xdr:colOff>400050</xdr:colOff>
      <xdr:row>22</xdr:row>
      <xdr:rowOff>156314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4210050"/>
          <a:ext cx="1076325" cy="280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400050</xdr:colOff>
          <xdr:row>35</xdr:row>
          <xdr:rowOff>28575</xdr:rowOff>
        </xdr:from>
        <xdr:to>
          <xdr:col>5</xdr:col>
          <xdr:colOff>895350</xdr:colOff>
          <xdr:row>37</xdr:row>
          <xdr:rowOff>171450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0</xdr:colOff>
      <xdr:row>35</xdr:row>
      <xdr:rowOff>0</xdr:rowOff>
    </xdr:from>
    <xdr:to>
      <xdr:col>1</xdr:col>
      <xdr:colOff>614605</xdr:colOff>
      <xdr:row>37</xdr:row>
      <xdr:rowOff>66675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858000"/>
          <a:ext cx="61460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400050</xdr:colOff>
      <xdr:row>7</xdr:row>
      <xdr:rowOff>95251</xdr:rowOff>
    </xdr:from>
    <xdr:to>
      <xdr:col>10</xdr:col>
      <xdr:colOff>629452</xdr:colOff>
      <xdr:row>9</xdr:row>
      <xdr:rowOff>171451</xdr:rowOff>
    </xdr:to>
    <xdr:pic>
      <xdr:nvPicPr>
        <xdr:cNvPr id="2" name="2 Imagen" descr="RFET logo color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1571626"/>
          <a:ext cx="991402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638175</xdr:colOff>
      <xdr:row>37</xdr:row>
      <xdr:rowOff>76200</xdr:rowOff>
    </xdr:from>
    <xdr:to>
      <xdr:col>12</xdr:col>
      <xdr:colOff>438150</xdr:colOff>
      <xdr:row>38</xdr:row>
      <xdr:rowOff>108315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7267575"/>
          <a:ext cx="1323975" cy="222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466725</xdr:colOff>
          <xdr:row>51</xdr:row>
          <xdr:rowOff>66675</xdr:rowOff>
        </xdr:from>
        <xdr:to>
          <xdr:col>5</xdr:col>
          <xdr:colOff>962025</xdr:colOff>
          <xdr:row>54</xdr:row>
          <xdr:rowOff>19050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0</xdr:colOff>
      <xdr:row>51</xdr:row>
      <xdr:rowOff>0</xdr:rowOff>
    </xdr:from>
    <xdr:to>
      <xdr:col>2</xdr:col>
      <xdr:colOff>43105</xdr:colOff>
      <xdr:row>53</xdr:row>
      <xdr:rowOff>66675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9906000"/>
          <a:ext cx="61460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Mis%20documentos/Downloads/BENJ-INF-JUN%20MENORCA/MENORCA%20BENJAM&#205;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bitros"/>
      <sheetName val="Lista"/>
      <sheetName val="Prep Torneo"/>
      <sheetName val="Preparaciones"/>
      <sheetName val="Lista aceptados"/>
      <sheetName val="Prep Sorteo"/>
      <sheetName val="Insertar"/>
      <sheetName val="Final8"/>
      <sheetName val="Final16"/>
      <sheetName val="Final32"/>
      <sheetName val="Final64"/>
      <sheetName val="Firma Q"/>
      <sheetName val="Prep Prev"/>
      <sheetName val="Q16"/>
      <sheetName val="Q32"/>
      <sheetName val="Q64"/>
      <sheetName val="Q128"/>
      <sheetName val="Alt"/>
      <sheetName val="LL"/>
      <sheetName val="OJ1"/>
      <sheetName val="OJ2"/>
      <sheetName val="OJ3"/>
      <sheetName val="OJ4"/>
      <sheetName val="OJ5"/>
      <sheetName val="OJ6"/>
      <sheetName val="OJ8"/>
      <sheetName val="Entreno"/>
      <sheetName val="Informe"/>
      <sheetName val="Relacion WO"/>
    </sheetNames>
    <sheetDataSet>
      <sheetData sheetId="0" refreshError="1"/>
      <sheetData sheetId="1" refreshError="1"/>
      <sheetData sheetId="2" refreshError="1">
        <row r="11">
          <cell r="E11" t="str">
            <v>Si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7.emf"/><Relationship Id="rId4" Type="http://schemas.openxmlformats.org/officeDocument/2006/relationships/oleObject" Target="../embeddings/oleObject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7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workbookViewId="0">
      <selection activeCell="K38" sqref="K38"/>
    </sheetView>
  </sheetViews>
  <sheetFormatPr baseColWidth="10" defaultRowHeight="15" x14ac:dyDescent="0.25"/>
  <cols>
    <col min="1" max="1" width="4" customWidth="1"/>
    <col min="2" max="2" width="8.42578125" customWidth="1"/>
    <col min="3" max="3" width="6.5703125" customWidth="1"/>
    <col min="4" max="4" width="4.7109375" customWidth="1"/>
    <col min="5" max="5" width="2.85546875" customWidth="1"/>
    <col min="6" max="6" width="23.7109375" customWidth="1"/>
    <col min="7" max="7" width="11.42578125" customWidth="1"/>
    <col min="8" max="8" width="11.42578125" hidden="1" customWidth="1"/>
    <col min="10" max="10" width="11.42578125" hidden="1" customWidth="1"/>
  </cols>
  <sheetData>
    <row r="1" spans="1:15" ht="25.5" x14ac:dyDescent="0.25">
      <c r="A1" s="237" t="s">
        <v>34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1"/>
      <c r="N1" s="1"/>
      <c r="O1" s="1"/>
    </row>
    <row r="2" spans="1:15" x14ac:dyDescent="0.25">
      <c r="A2" s="238" t="s">
        <v>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"/>
      <c r="N2" s="2"/>
      <c r="O2" s="2"/>
    </row>
    <row r="3" spans="1:15" x14ac:dyDescent="0.25">
      <c r="A3" s="239" t="s">
        <v>1</v>
      </c>
      <c r="B3" s="239"/>
      <c r="C3" s="239"/>
      <c r="D3" s="239"/>
      <c r="E3" s="239"/>
      <c r="F3" s="214" t="s">
        <v>2</v>
      </c>
      <c r="G3" s="214" t="s">
        <v>3</v>
      </c>
      <c r="H3" s="214"/>
      <c r="I3" s="79"/>
      <c r="J3" s="79"/>
      <c r="K3" s="214" t="s">
        <v>4</v>
      </c>
      <c r="L3" s="80"/>
      <c r="M3" s="3"/>
      <c r="N3" s="3"/>
      <c r="O3" s="3"/>
    </row>
    <row r="4" spans="1:15" x14ac:dyDescent="0.25">
      <c r="A4" s="240">
        <v>42947</v>
      </c>
      <c r="B4" s="240"/>
      <c r="C4" s="240"/>
      <c r="D4" s="240"/>
      <c r="E4" s="240"/>
      <c r="F4" s="215" t="s">
        <v>5</v>
      </c>
      <c r="G4" s="4" t="s">
        <v>6</v>
      </c>
      <c r="H4" s="215"/>
      <c r="I4" s="81"/>
      <c r="J4" s="81"/>
      <c r="K4" s="215" t="s">
        <v>7</v>
      </c>
      <c r="L4" s="82"/>
      <c r="M4" s="5"/>
      <c r="N4" s="5"/>
      <c r="O4" s="5"/>
    </row>
    <row r="5" spans="1:15" x14ac:dyDescent="0.25">
      <c r="A5" s="239" t="s">
        <v>8</v>
      </c>
      <c r="B5" s="239"/>
      <c r="C5" s="239"/>
      <c r="D5" s="239"/>
      <c r="E5" s="239"/>
      <c r="F5" s="83" t="s">
        <v>9</v>
      </c>
      <c r="G5" s="79" t="s">
        <v>10</v>
      </c>
      <c r="H5" s="79"/>
      <c r="I5" s="79"/>
      <c r="J5" s="79"/>
      <c r="K5" s="79"/>
      <c r="L5" s="84" t="s">
        <v>11</v>
      </c>
      <c r="M5" s="3"/>
      <c r="N5" s="3"/>
      <c r="O5" s="3"/>
    </row>
    <row r="6" spans="1:15" ht="15.75" thickBot="1" x14ac:dyDescent="0.3">
      <c r="A6" s="236" t="s">
        <v>12</v>
      </c>
      <c r="B6" s="236"/>
      <c r="C6" s="236"/>
      <c r="D6" s="236"/>
      <c r="E6" s="236"/>
      <c r="F6" s="85" t="s">
        <v>52</v>
      </c>
      <c r="G6" s="85" t="s">
        <v>48</v>
      </c>
      <c r="H6" s="85"/>
      <c r="I6" s="86"/>
      <c r="J6" s="86"/>
      <c r="K6" s="85"/>
      <c r="L6" s="87" t="s">
        <v>14</v>
      </c>
      <c r="M6" s="5"/>
      <c r="N6" s="5"/>
      <c r="O6" s="5"/>
    </row>
    <row r="7" spans="1:15" x14ac:dyDescent="0.25">
      <c r="A7" s="88"/>
      <c r="B7" s="89" t="s">
        <v>35</v>
      </c>
      <c r="C7" s="90" t="s">
        <v>36</v>
      </c>
      <c r="D7" s="90" t="s">
        <v>37</v>
      </c>
      <c r="E7" s="89" t="s">
        <v>15</v>
      </c>
      <c r="F7" s="90" t="s">
        <v>16</v>
      </c>
      <c r="G7" s="90" t="s">
        <v>38</v>
      </c>
      <c r="H7" s="90"/>
      <c r="I7" s="90" t="s">
        <v>39</v>
      </c>
      <c r="J7" s="90"/>
      <c r="K7" s="90" t="s">
        <v>49</v>
      </c>
      <c r="L7" s="90"/>
      <c r="M7" s="6"/>
      <c r="N7" s="6"/>
      <c r="O7" s="6"/>
    </row>
    <row r="8" spans="1:15" x14ac:dyDescent="0.25">
      <c r="A8" s="91"/>
      <c r="B8" s="92"/>
      <c r="C8" s="93"/>
      <c r="D8" s="93"/>
      <c r="E8" s="94"/>
      <c r="F8" s="95"/>
      <c r="G8" s="93"/>
      <c r="H8" s="93"/>
      <c r="I8" s="93"/>
      <c r="J8" s="93"/>
      <c r="K8" s="93"/>
      <c r="L8" s="93"/>
      <c r="M8" s="6"/>
      <c r="N8" s="6"/>
      <c r="O8" s="6"/>
    </row>
    <row r="9" spans="1:15" x14ac:dyDescent="0.25">
      <c r="A9" s="96">
        <v>1</v>
      </c>
      <c r="B9" s="97">
        <v>5975620</v>
      </c>
      <c r="C9" s="98">
        <v>8496</v>
      </c>
      <c r="D9" s="98">
        <v>0</v>
      </c>
      <c r="E9" s="99">
        <v>1</v>
      </c>
      <c r="F9" s="100" t="s">
        <v>53</v>
      </c>
      <c r="G9" s="101"/>
      <c r="H9" s="101"/>
      <c r="I9" s="101"/>
      <c r="J9" s="101"/>
      <c r="K9" s="101"/>
      <c r="L9" s="102">
        <v>0</v>
      </c>
      <c r="M9" s="103"/>
      <c r="N9" s="104"/>
      <c r="O9" s="105"/>
    </row>
    <row r="10" spans="1:15" x14ac:dyDescent="0.25">
      <c r="A10" s="106"/>
      <c r="B10" s="107"/>
      <c r="C10" s="108"/>
      <c r="D10" s="108"/>
      <c r="E10" s="109"/>
      <c r="F10" s="110"/>
      <c r="G10" s="111" t="s">
        <v>121</v>
      </c>
      <c r="H10" s="112">
        <v>5975620</v>
      </c>
      <c r="I10" s="113"/>
      <c r="J10" s="113"/>
      <c r="K10" s="109"/>
      <c r="L10" s="109"/>
      <c r="M10" s="104"/>
      <c r="N10" s="104"/>
      <c r="O10" s="105"/>
    </row>
    <row r="11" spans="1:15" x14ac:dyDescent="0.25">
      <c r="A11" s="106">
        <v>2</v>
      </c>
      <c r="B11" s="114">
        <v>11546704</v>
      </c>
      <c r="C11" s="115">
        <v>18515</v>
      </c>
      <c r="D11" s="115" t="s">
        <v>54</v>
      </c>
      <c r="E11" s="116">
        <v>8</v>
      </c>
      <c r="F11" s="117" t="s">
        <v>55</v>
      </c>
      <c r="G11" s="118" t="s">
        <v>125</v>
      </c>
      <c r="H11" s="112"/>
      <c r="I11" s="113"/>
      <c r="J11" s="113"/>
      <c r="K11" s="109"/>
      <c r="L11" s="109"/>
      <c r="M11" s="103"/>
      <c r="N11" s="104"/>
      <c r="O11" s="105"/>
    </row>
    <row r="12" spans="1:15" x14ac:dyDescent="0.25">
      <c r="A12" s="106"/>
      <c r="B12" s="107"/>
      <c r="C12" s="108"/>
      <c r="D12" s="108"/>
      <c r="E12" s="119"/>
      <c r="F12" s="120"/>
      <c r="G12" s="121"/>
      <c r="H12" s="112"/>
      <c r="I12" s="122" t="s">
        <v>121</v>
      </c>
      <c r="J12" s="123">
        <v>5975620</v>
      </c>
      <c r="K12" s="113"/>
      <c r="L12" s="109"/>
      <c r="M12" s="104"/>
      <c r="N12" s="104"/>
      <c r="O12" s="105"/>
    </row>
    <row r="13" spans="1:15" x14ac:dyDescent="0.25">
      <c r="A13" s="96">
        <v>3</v>
      </c>
      <c r="B13" s="114">
        <v>5972858</v>
      </c>
      <c r="C13" s="115">
        <v>12364</v>
      </c>
      <c r="D13" s="115">
        <v>0</v>
      </c>
      <c r="E13" s="116">
        <v>4</v>
      </c>
      <c r="F13" s="124" t="s">
        <v>56</v>
      </c>
      <c r="G13" s="125" t="s">
        <v>121</v>
      </c>
      <c r="H13" s="112"/>
      <c r="I13" s="118" t="s">
        <v>127</v>
      </c>
      <c r="J13" s="112"/>
      <c r="K13" s="113"/>
      <c r="L13" s="109"/>
      <c r="M13" s="103"/>
      <c r="N13" s="104"/>
      <c r="O13" s="105"/>
    </row>
    <row r="14" spans="1:15" x14ac:dyDescent="0.25">
      <c r="A14" s="106"/>
      <c r="B14" s="107"/>
      <c r="C14" s="108"/>
      <c r="D14" s="108"/>
      <c r="E14" s="119"/>
      <c r="F14" s="110"/>
      <c r="G14" s="126" t="s">
        <v>122</v>
      </c>
      <c r="H14" s="123">
        <v>5972858</v>
      </c>
      <c r="I14" s="121"/>
      <c r="J14" s="112"/>
      <c r="K14" s="113"/>
      <c r="L14" s="109"/>
      <c r="M14" s="104"/>
      <c r="N14" s="104"/>
      <c r="O14" s="105"/>
    </row>
    <row r="15" spans="1:15" x14ac:dyDescent="0.25">
      <c r="A15" s="106">
        <v>4</v>
      </c>
      <c r="B15" s="114">
        <v>5983029</v>
      </c>
      <c r="C15" s="115">
        <v>14094</v>
      </c>
      <c r="D15" s="115">
        <v>0</v>
      </c>
      <c r="E15" s="116">
        <v>5</v>
      </c>
      <c r="F15" s="117" t="s">
        <v>57</v>
      </c>
      <c r="G15" s="113" t="s">
        <v>126</v>
      </c>
      <c r="H15" s="112"/>
      <c r="I15" s="121"/>
      <c r="J15" s="112"/>
      <c r="K15" s="113"/>
      <c r="L15" s="109"/>
      <c r="M15" s="103"/>
      <c r="N15" s="104"/>
      <c r="O15" s="105"/>
    </row>
    <row r="16" spans="1:15" x14ac:dyDescent="0.25">
      <c r="A16" s="106"/>
      <c r="B16" s="107"/>
      <c r="C16" s="108"/>
      <c r="D16" s="108"/>
      <c r="E16" s="109"/>
      <c r="F16" s="120"/>
      <c r="G16" s="109"/>
      <c r="H16" s="112"/>
      <c r="I16" s="121"/>
      <c r="J16" s="112"/>
      <c r="K16" s="122" t="s">
        <v>123</v>
      </c>
      <c r="L16" s="112">
        <v>5974458</v>
      </c>
      <c r="M16" s="104"/>
      <c r="N16" s="104"/>
      <c r="O16" s="105"/>
    </row>
    <row r="17" spans="1:15" x14ac:dyDescent="0.25">
      <c r="A17" s="106">
        <v>5</v>
      </c>
      <c r="B17" s="114">
        <v>5975133</v>
      </c>
      <c r="C17" s="115">
        <v>15659</v>
      </c>
      <c r="D17" s="115">
        <v>0</v>
      </c>
      <c r="E17" s="116">
        <v>6</v>
      </c>
      <c r="F17" s="124" t="s">
        <v>58</v>
      </c>
      <c r="G17" s="109"/>
      <c r="H17" s="112"/>
      <c r="I17" s="121"/>
      <c r="J17" s="112"/>
      <c r="K17" s="127" t="s">
        <v>128</v>
      </c>
      <c r="L17" s="109"/>
      <c r="M17" s="103"/>
      <c r="N17" s="104"/>
      <c r="O17" s="105"/>
    </row>
    <row r="18" spans="1:15" x14ac:dyDescent="0.25">
      <c r="A18" s="106"/>
      <c r="B18" s="107"/>
      <c r="C18" s="108"/>
      <c r="D18" s="108"/>
      <c r="E18" s="109"/>
      <c r="F18" s="110"/>
      <c r="G18" s="111" t="s">
        <v>124</v>
      </c>
      <c r="H18" s="112">
        <v>5972816</v>
      </c>
      <c r="I18" s="121"/>
      <c r="J18" s="112"/>
      <c r="K18" s="113"/>
      <c r="L18" s="109"/>
      <c r="M18" s="104"/>
      <c r="N18" s="104"/>
      <c r="O18" s="105"/>
    </row>
    <row r="19" spans="1:15" x14ac:dyDescent="0.25">
      <c r="A19" s="96">
        <v>6</v>
      </c>
      <c r="B19" s="114">
        <v>5972816</v>
      </c>
      <c r="C19" s="115">
        <v>11083</v>
      </c>
      <c r="D19" s="115">
        <v>0</v>
      </c>
      <c r="E19" s="116">
        <v>3</v>
      </c>
      <c r="F19" s="117" t="s">
        <v>59</v>
      </c>
      <c r="G19" s="118" t="s">
        <v>129</v>
      </c>
      <c r="H19" s="112"/>
      <c r="I19" s="125" t="s">
        <v>121</v>
      </c>
      <c r="J19" s="112"/>
      <c r="K19" s="113"/>
      <c r="L19" s="109"/>
      <c r="M19" s="103"/>
      <c r="N19" s="104"/>
      <c r="O19" s="105"/>
    </row>
    <row r="20" spans="1:15" x14ac:dyDescent="0.25">
      <c r="A20" s="106"/>
      <c r="B20" s="107"/>
      <c r="C20" s="108"/>
      <c r="D20" s="108"/>
      <c r="E20" s="119"/>
      <c r="F20" s="120"/>
      <c r="G20" s="121"/>
      <c r="H20" s="112"/>
      <c r="I20" s="126" t="s">
        <v>123</v>
      </c>
      <c r="J20" s="123">
        <v>5974458</v>
      </c>
      <c r="K20" s="113"/>
      <c r="L20" s="109"/>
      <c r="M20" s="104"/>
      <c r="N20" s="104"/>
      <c r="O20" s="105"/>
    </row>
    <row r="21" spans="1:15" x14ac:dyDescent="0.25">
      <c r="A21" s="106">
        <v>7</v>
      </c>
      <c r="B21" s="114">
        <v>5983045</v>
      </c>
      <c r="C21" s="115">
        <v>0</v>
      </c>
      <c r="D21" s="115">
        <v>0</v>
      </c>
      <c r="E21" s="116">
        <v>7</v>
      </c>
      <c r="F21" s="124" t="s">
        <v>60</v>
      </c>
      <c r="G21" s="125" t="s">
        <v>124</v>
      </c>
      <c r="H21" s="112"/>
      <c r="I21" s="109" t="s">
        <v>113</v>
      </c>
      <c r="J21" s="109"/>
      <c r="K21" s="113"/>
      <c r="L21" s="109"/>
      <c r="M21" s="103"/>
      <c r="N21" s="104"/>
      <c r="O21" s="105"/>
    </row>
    <row r="22" spans="1:15" x14ac:dyDescent="0.25">
      <c r="A22" s="106"/>
      <c r="B22" s="107"/>
      <c r="C22" s="108"/>
      <c r="D22" s="108"/>
      <c r="E22" s="119"/>
      <c r="F22" s="110"/>
      <c r="G22" s="126" t="s">
        <v>123</v>
      </c>
      <c r="H22" s="123">
        <v>5974458</v>
      </c>
      <c r="I22" s="113"/>
      <c r="J22" s="113"/>
      <c r="K22" s="113"/>
      <c r="L22" s="109"/>
      <c r="M22" s="104"/>
      <c r="N22" s="104"/>
      <c r="O22" s="105"/>
    </row>
    <row r="23" spans="1:15" x14ac:dyDescent="0.25">
      <c r="A23" s="96">
        <v>8</v>
      </c>
      <c r="B23" s="114">
        <v>5974458</v>
      </c>
      <c r="C23" s="115">
        <v>10462</v>
      </c>
      <c r="D23" s="115">
        <v>0</v>
      </c>
      <c r="E23" s="128">
        <v>2</v>
      </c>
      <c r="F23" s="117" t="s">
        <v>61</v>
      </c>
      <c r="G23" s="113" t="s">
        <v>113</v>
      </c>
      <c r="H23" s="113"/>
      <c r="I23" s="113"/>
      <c r="J23" s="113"/>
      <c r="K23" s="113"/>
      <c r="L23" s="109"/>
      <c r="M23" s="103"/>
      <c r="N23" s="104"/>
      <c r="O23" s="105"/>
    </row>
    <row r="24" spans="1:15" ht="15.75" thickBot="1" x14ac:dyDescent="0.3">
      <c r="A24" s="241" t="s">
        <v>42</v>
      </c>
      <c r="B24" s="241"/>
      <c r="C24" s="109"/>
      <c r="D24" s="109"/>
      <c r="E24" s="119"/>
      <c r="F24" s="101"/>
      <c r="G24" s="109"/>
      <c r="H24" s="109"/>
      <c r="I24" s="113"/>
      <c r="J24" s="113"/>
      <c r="K24" s="129"/>
      <c r="L24" s="130"/>
      <c r="M24" s="105"/>
      <c r="N24" s="105"/>
      <c r="O24" s="105"/>
    </row>
    <row r="25" spans="1:15" x14ac:dyDescent="0.25">
      <c r="A25" s="242" t="s">
        <v>26</v>
      </c>
      <c r="B25" s="243"/>
      <c r="C25" s="243"/>
      <c r="D25" s="244"/>
      <c r="E25" s="131" t="s">
        <v>43</v>
      </c>
      <c r="F25" s="132" t="s">
        <v>44</v>
      </c>
      <c r="G25" s="245" t="s">
        <v>45</v>
      </c>
      <c r="H25" s="246"/>
      <c r="I25" s="247"/>
      <c r="J25" s="213"/>
      <c r="K25" s="246" t="s">
        <v>46</v>
      </c>
      <c r="L25" s="248"/>
      <c r="M25" s="133"/>
      <c r="N25" s="133"/>
      <c r="O25" s="133"/>
    </row>
    <row r="26" spans="1:15" ht="15.75" thickBot="1" x14ac:dyDescent="0.3">
      <c r="A26" s="249">
        <v>42942</v>
      </c>
      <c r="B26" s="250"/>
      <c r="C26" s="250"/>
      <c r="D26" s="251"/>
      <c r="E26" s="134">
        <v>1</v>
      </c>
      <c r="F26" s="135" t="s">
        <v>53</v>
      </c>
      <c r="G26" s="252"/>
      <c r="H26" s="253"/>
      <c r="I26" s="254"/>
      <c r="J26" s="212"/>
      <c r="K26" s="253"/>
      <c r="L26" s="255"/>
      <c r="M26" s="133"/>
      <c r="N26" s="133"/>
      <c r="O26" s="133"/>
    </row>
    <row r="27" spans="1:15" x14ac:dyDescent="0.25">
      <c r="A27" s="256" t="s">
        <v>27</v>
      </c>
      <c r="B27" s="257"/>
      <c r="C27" s="257"/>
      <c r="D27" s="258"/>
      <c r="E27" s="136">
        <v>2</v>
      </c>
      <c r="F27" s="137" t="s">
        <v>61</v>
      </c>
      <c r="G27" s="252"/>
      <c r="H27" s="253"/>
      <c r="I27" s="254"/>
      <c r="J27" s="212"/>
      <c r="K27" s="253"/>
      <c r="L27" s="255"/>
      <c r="M27" s="133"/>
      <c r="N27" s="133"/>
      <c r="O27" s="133"/>
    </row>
    <row r="28" spans="1:15" ht="15.75" thickBot="1" x14ac:dyDescent="0.3">
      <c r="A28" s="259" t="s">
        <v>28</v>
      </c>
      <c r="B28" s="260"/>
      <c r="C28" s="260"/>
      <c r="D28" s="261"/>
      <c r="E28" s="136">
        <v>3</v>
      </c>
      <c r="F28" s="137" t="s">
        <v>59</v>
      </c>
      <c r="G28" s="252"/>
      <c r="H28" s="253"/>
      <c r="I28" s="254"/>
      <c r="J28" s="212"/>
      <c r="K28" s="253"/>
      <c r="L28" s="255"/>
      <c r="M28" s="133"/>
      <c r="N28" s="133"/>
      <c r="O28" s="133"/>
    </row>
    <row r="29" spans="1:15" x14ac:dyDescent="0.25">
      <c r="A29" s="242" t="s">
        <v>29</v>
      </c>
      <c r="B29" s="243"/>
      <c r="C29" s="243"/>
      <c r="D29" s="244"/>
      <c r="E29" s="136">
        <v>4</v>
      </c>
      <c r="F29" s="137" t="s">
        <v>56</v>
      </c>
      <c r="G29" s="252"/>
      <c r="H29" s="253"/>
      <c r="I29" s="254"/>
      <c r="J29" s="212"/>
      <c r="K29" s="253"/>
      <c r="L29" s="255"/>
      <c r="M29" s="133"/>
      <c r="N29" s="133"/>
      <c r="O29" s="133"/>
    </row>
    <row r="30" spans="1:15" ht="15.75" thickBot="1" x14ac:dyDescent="0.3">
      <c r="A30" s="262"/>
      <c r="B30" s="263"/>
      <c r="C30" s="263"/>
      <c r="D30" s="264"/>
      <c r="E30" s="138"/>
      <c r="F30" s="139"/>
      <c r="G30" s="252"/>
      <c r="H30" s="253"/>
      <c r="I30" s="254"/>
      <c r="J30" s="212"/>
      <c r="K30" s="253"/>
      <c r="L30" s="255"/>
      <c r="M30" s="133"/>
      <c r="N30" s="133"/>
      <c r="O30" s="133"/>
    </row>
    <row r="31" spans="1:15" x14ac:dyDescent="0.25">
      <c r="A31" s="242" t="s">
        <v>30</v>
      </c>
      <c r="B31" s="243"/>
      <c r="C31" s="243"/>
      <c r="D31" s="244"/>
      <c r="E31" s="138"/>
      <c r="F31" s="139"/>
      <c r="G31" s="252"/>
      <c r="H31" s="253"/>
      <c r="I31" s="254"/>
      <c r="J31" s="212"/>
      <c r="K31" s="253"/>
      <c r="L31" s="255"/>
      <c r="M31" s="133"/>
      <c r="N31" s="133"/>
      <c r="O31" s="133"/>
    </row>
    <row r="32" spans="1:15" x14ac:dyDescent="0.25">
      <c r="A32" s="265" t="s">
        <v>14</v>
      </c>
      <c r="B32" s="266"/>
      <c r="C32" s="266"/>
      <c r="D32" s="267"/>
      <c r="E32" s="138"/>
      <c r="F32" s="139"/>
      <c r="G32" s="252"/>
      <c r="H32" s="253"/>
      <c r="I32" s="254"/>
      <c r="J32" s="212"/>
      <c r="K32" s="253"/>
      <c r="L32" s="255"/>
      <c r="M32" s="133"/>
      <c r="N32" s="133"/>
      <c r="O32" s="133"/>
    </row>
    <row r="33" spans="1:15" ht="15.75" thickBot="1" x14ac:dyDescent="0.3">
      <c r="A33" s="268">
        <v>5764990</v>
      </c>
      <c r="B33" s="269"/>
      <c r="C33" s="269"/>
      <c r="D33" s="270"/>
      <c r="E33" s="140"/>
      <c r="F33" s="141"/>
      <c r="G33" s="271"/>
      <c r="H33" s="272"/>
      <c r="I33" s="273"/>
      <c r="J33" s="210"/>
      <c r="K33" s="272"/>
      <c r="L33" s="274"/>
      <c r="M33" s="133"/>
      <c r="N33" s="133"/>
      <c r="O33" s="133"/>
    </row>
    <row r="34" spans="1:15" x14ac:dyDescent="0.25">
      <c r="A34" s="133"/>
      <c r="B34" s="142" t="s">
        <v>31</v>
      </c>
      <c r="C34" s="133"/>
      <c r="D34" s="133"/>
      <c r="E34" s="133"/>
      <c r="F34" s="143"/>
      <c r="G34" s="143"/>
      <c r="H34" s="143"/>
      <c r="I34" s="144"/>
      <c r="J34" s="144"/>
      <c r="K34" s="275" t="s">
        <v>47</v>
      </c>
      <c r="L34" s="275"/>
      <c r="M34" s="133"/>
      <c r="N34" s="133"/>
      <c r="O34" s="133"/>
    </row>
    <row r="35" spans="1:15" x14ac:dyDescent="0.25">
      <c r="A35" s="133"/>
      <c r="B35" s="133"/>
      <c r="C35" s="133"/>
      <c r="D35" s="133"/>
      <c r="E35" s="133"/>
      <c r="F35" s="145" t="s">
        <v>32</v>
      </c>
      <c r="G35" s="276" t="s">
        <v>33</v>
      </c>
      <c r="H35" s="276"/>
      <c r="I35" s="276"/>
      <c r="J35" s="211"/>
      <c r="K35" s="233">
        <v>42953</v>
      </c>
      <c r="L35" s="144"/>
      <c r="M35" s="133"/>
      <c r="N35" s="133"/>
      <c r="O35" s="133"/>
    </row>
    <row r="36" spans="1:15" x14ac:dyDescent="0.25">
      <c r="A36" s="146"/>
      <c r="B36" s="146"/>
      <c r="C36" s="146"/>
      <c r="D36" s="146"/>
      <c r="E36" s="146"/>
      <c r="F36" s="146"/>
      <c r="G36" s="147"/>
      <c r="H36" s="147"/>
      <c r="I36" s="147"/>
      <c r="J36" s="147"/>
      <c r="K36" s="147"/>
      <c r="L36" s="147"/>
      <c r="M36" s="146"/>
      <c r="N36" s="146"/>
      <c r="O36" s="146"/>
    </row>
  </sheetData>
  <mergeCells count="36">
    <mergeCell ref="A33:D33"/>
    <mergeCell ref="G33:I33"/>
    <mergeCell ref="K33:L33"/>
    <mergeCell ref="K34:L34"/>
    <mergeCell ref="G35:I35"/>
    <mergeCell ref="A31:D31"/>
    <mergeCell ref="G31:I31"/>
    <mergeCell ref="K31:L31"/>
    <mergeCell ref="A32:D32"/>
    <mergeCell ref="G32:I32"/>
    <mergeCell ref="K32:L32"/>
    <mergeCell ref="A29:D29"/>
    <mergeCell ref="G29:I29"/>
    <mergeCell ref="K29:L29"/>
    <mergeCell ref="A30:D30"/>
    <mergeCell ref="G30:I30"/>
    <mergeCell ref="K30:L30"/>
    <mergeCell ref="A27:D27"/>
    <mergeCell ref="G27:I27"/>
    <mergeCell ref="K27:L27"/>
    <mergeCell ref="A28:D28"/>
    <mergeCell ref="G28:I28"/>
    <mergeCell ref="K28:L28"/>
    <mergeCell ref="A24:B24"/>
    <mergeCell ref="A25:D25"/>
    <mergeCell ref="G25:I25"/>
    <mergeCell ref="K25:L25"/>
    <mergeCell ref="A26:D26"/>
    <mergeCell ref="G26:I26"/>
    <mergeCell ref="K26:L26"/>
    <mergeCell ref="A6:E6"/>
    <mergeCell ref="A1:L1"/>
    <mergeCell ref="A2:L2"/>
    <mergeCell ref="A3:E3"/>
    <mergeCell ref="A4:E4"/>
    <mergeCell ref="A5:E5"/>
  </mergeCells>
  <conditionalFormatting sqref="F9 B9:D9 B11:D11 F11 F13 B13:D13 B15:D15 F15 F17 B17:D17 B19:D19 F19 F21 B21:D21 B23:D23 F23">
    <cfRule type="expression" dxfId="18" priority="1" stopIfTrue="1">
      <formula>AND($E9&lt;=$L$9,$M9&gt;0,$E9&gt;0,$D9&lt;&gt;"LL",$D9&lt;&gt;"Alt")</formula>
    </cfRule>
  </conditionalFormatting>
  <conditionalFormatting sqref="E9 E11 E13 E15 E17 E19 E21 E23">
    <cfRule type="expression" dxfId="17" priority="2" stopIfTrue="1">
      <formula>AND($E9&lt;=$L$9,$M9&gt;0,$D9&lt;&gt;"LL")</formula>
    </cfRule>
  </conditionalFormatting>
  <dataValidations count="4">
    <dataValidation type="list" allowBlank="1" showInputMessage="1" showErrorMessage="1" sqref="G14 G22">
      <formula1>$N13:$N15</formula1>
    </dataValidation>
    <dataValidation type="list" allowBlank="1" showErrorMessage="1" promptTitle="Ganador" prompt="Seleccione el Jugador Ganador" sqref="G10 G18">
      <formula1>$N9:$N11</formula1>
    </dataValidation>
    <dataValidation type="list" allowBlank="1" showInputMessage="1" showErrorMessage="1" sqref="I20 I12">
      <formula1>$G13:$G14</formula1>
    </dataValidation>
    <dataValidation type="list" allowBlank="1" showInputMessage="1" showErrorMessage="1" sqref="K16">
      <formula1>$I$19:$I$20</formula1>
    </dataValidation>
  </dataValidations>
  <pageMargins left="0.25" right="0.25" top="0.75" bottom="0.75" header="0.3" footer="0.3"/>
  <pageSetup paperSize="9" scale="9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>
      <selection activeCell="K18" sqref="K18"/>
    </sheetView>
  </sheetViews>
  <sheetFormatPr baseColWidth="10" defaultRowHeight="15" x14ac:dyDescent="0.25"/>
  <cols>
    <col min="1" max="1" width="4.85546875" customWidth="1"/>
    <col min="2" max="2" width="7.5703125" customWidth="1"/>
    <col min="3" max="3" width="6.42578125" customWidth="1"/>
    <col min="4" max="4" width="4.7109375" customWidth="1"/>
    <col min="5" max="5" width="3.28515625" customWidth="1"/>
    <col min="6" max="6" width="25.7109375" customWidth="1"/>
  </cols>
  <sheetData>
    <row r="1" spans="1:10" ht="25.5" x14ac:dyDescent="0.25">
      <c r="A1" s="237" t="s">
        <v>34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0" x14ac:dyDescent="0.25">
      <c r="A2" s="238" t="s">
        <v>0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x14ac:dyDescent="0.25">
      <c r="A3" s="239" t="s">
        <v>1</v>
      </c>
      <c r="B3" s="239"/>
      <c r="C3" s="239"/>
      <c r="D3" s="239"/>
      <c r="E3" s="239"/>
      <c r="F3" s="223" t="s">
        <v>2</v>
      </c>
      <c r="G3" s="223" t="s">
        <v>3</v>
      </c>
      <c r="H3" s="79"/>
      <c r="I3" s="223" t="s">
        <v>4</v>
      </c>
      <c r="J3" s="80"/>
    </row>
    <row r="4" spans="1:10" x14ac:dyDescent="0.25">
      <c r="A4" s="240">
        <v>42947</v>
      </c>
      <c r="B4" s="240"/>
      <c r="C4" s="240"/>
      <c r="D4" s="240"/>
      <c r="E4" s="240"/>
      <c r="F4" s="224" t="s">
        <v>5</v>
      </c>
      <c r="G4" s="224" t="s">
        <v>137</v>
      </c>
      <c r="H4" s="81"/>
      <c r="I4" s="224" t="s">
        <v>138</v>
      </c>
      <c r="J4" s="82"/>
    </row>
    <row r="5" spans="1:10" x14ac:dyDescent="0.25">
      <c r="A5" s="239" t="s">
        <v>8</v>
      </c>
      <c r="B5" s="239"/>
      <c r="C5" s="239"/>
      <c r="D5" s="239"/>
      <c r="E5" s="239"/>
      <c r="F5" s="83" t="s">
        <v>9</v>
      </c>
      <c r="G5" s="79" t="s">
        <v>10</v>
      </c>
      <c r="H5" s="79"/>
      <c r="I5" s="79"/>
      <c r="J5" s="84" t="s">
        <v>11</v>
      </c>
    </row>
    <row r="6" spans="1:10" ht="15.75" thickBot="1" x14ac:dyDescent="0.3">
      <c r="A6" s="236" t="s">
        <v>12</v>
      </c>
      <c r="B6" s="236"/>
      <c r="C6" s="236"/>
      <c r="D6" s="236"/>
      <c r="E6" s="236"/>
      <c r="F6" s="85" t="s">
        <v>158</v>
      </c>
      <c r="G6" s="85" t="s">
        <v>139</v>
      </c>
      <c r="H6" s="86"/>
      <c r="I6" s="85"/>
      <c r="J6" s="87" t="s">
        <v>14</v>
      </c>
    </row>
    <row r="7" spans="1:10" x14ac:dyDescent="0.25">
      <c r="A7" s="88"/>
      <c r="B7" s="89" t="s">
        <v>35</v>
      </c>
      <c r="C7" s="90" t="s">
        <v>36</v>
      </c>
      <c r="D7" s="90" t="s">
        <v>37</v>
      </c>
      <c r="E7" s="89" t="s">
        <v>15</v>
      </c>
      <c r="F7" s="89" t="s">
        <v>16</v>
      </c>
      <c r="G7" s="90" t="s">
        <v>38</v>
      </c>
      <c r="H7" s="90" t="s">
        <v>39</v>
      </c>
      <c r="I7" s="90" t="s">
        <v>49</v>
      </c>
      <c r="J7" s="90"/>
    </row>
    <row r="8" spans="1:10" x14ac:dyDescent="0.25">
      <c r="A8" s="91"/>
      <c r="B8" s="92"/>
      <c r="C8" s="93"/>
      <c r="D8" s="93"/>
      <c r="E8" s="94"/>
      <c r="F8" s="95"/>
      <c r="G8" s="93"/>
      <c r="H8" s="93"/>
      <c r="I8" s="93"/>
      <c r="J8" s="93"/>
    </row>
    <row r="9" spans="1:10" x14ac:dyDescent="0.25">
      <c r="A9" s="96">
        <v>1</v>
      </c>
      <c r="B9" s="225">
        <v>11546704</v>
      </c>
      <c r="C9" s="98">
        <v>18515</v>
      </c>
      <c r="D9" s="98">
        <v>0</v>
      </c>
      <c r="E9" s="99">
        <v>1</v>
      </c>
      <c r="F9" s="100" t="s">
        <v>55</v>
      </c>
      <c r="G9" s="101"/>
      <c r="H9" s="101"/>
      <c r="I9" s="101"/>
      <c r="J9" s="102">
        <v>4</v>
      </c>
    </row>
    <row r="10" spans="1:10" x14ac:dyDescent="0.25">
      <c r="A10" s="106"/>
      <c r="B10" s="107"/>
      <c r="C10" s="108"/>
      <c r="D10" s="108"/>
      <c r="E10" s="109"/>
      <c r="F10" s="110"/>
      <c r="G10" s="226" t="s">
        <v>159</v>
      </c>
      <c r="H10" s="113"/>
      <c r="I10" s="109"/>
      <c r="J10" s="109"/>
    </row>
    <row r="11" spans="1:10" x14ac:dyDescent="0.25">
      <c r="A11" s="106">
        <v>2</v>
      </c>
      <c r="B11" s="227"/>
      <c r="C11" s="115"/>
      <c r="D11" s="115"/>
      <c r="E11" s="116">
        <v>5</v>
      </c>
      <c r="F11" s="117" t="s">
        <v>41</v>
      </c>
      <c r="G11" s="118"/>
      <c r="H11" s="113"/>
      <c r="I11" s="109"/>
      <c r="J11" s="109"/>
    </row>
    <row r="12" spans="1:10" x14ac:dyDescent="0.25">
      <c r="A12" s="106"/>
      <c r="B12" s="107"/>
      <c r="C12" s="108"/>
      <c r="D12" s="108"/>
      <c r="E12" s="119"/>
      <c r="F12" s="120"/>
      <c r="G12" s="121"/>
      <c r="H12" s="228" t="s">
        <v>160</v>
      </c>
      <c r="I12" s="113"/>
      <c r="J12" s="109"/>
    </row>
    <row r="13" spans="1:10" x14ac:dyDescent="0.25">
      <c r="A13" s="96">
        <v>3</v>
      </c>
      <c r="B13" s="227">
        <v>5983029</v>
      </c>
      <c r="C13" s="115">
        <v>14094</v>
      </c>
      <c r="D13" s="115">
        <v>0</v>
      </c>
      <c r="E13" s="116"/>
      <c r="F13" s="124" t="s">
        <v>57</v>
      </c>
      <c r="G13" s="121"/>
      <c r="H13" s="118" t="s">
        <v>166</v>
      </c>
      <c r="I13" s="113"/>
      <c r="J13" s="109"/>
    </row>
    <row r="14" spans="1:10" x14ac:dyDescent="0.25">
      <c r="A14" s="106"/>
      <c r="B14" s="107"/>
      <c r="C14" s="108"/>
      <c r="D14" s="108"/>
      <c r="E14" s="119"/>
      <c r="F14" s="110"/>
      <c r="G14" s="229" t="s">
        <v>161</v>
      </c>
      <c r="H14" s="121"/>
      <c r="I14" s="113"/>
      <c r="J14" s="109"/>
    </row>
    <row r="15" spans="1:10" x14ac:dyDescent="0.25">
      <c r="A15" s="106">
        <v>4</v>
      </c>
      <c r="B15" s="227"/>
      <c r="C15" s="115"/>
      <c r="D15" s="115"/>
      <c r="E15" s="116">
        <v>8</v>
      </c>
      <c r="F15" s="117" t="s">
        <v>41</v>
      </c>
      <c r="G15" s="113"/>
      <c r="H15" s="121"/>
      <c r="I15" s="113"/>
      <c r="J15" s="109"/>
    </row>
    <row r="16" spans="1:10" x14ac:dyDescent="0.25">
      <c r="A16" s="106"/>
      <c r="B16" s="107"/>
      <c r="C16" s="108"/>
      <c r="D16" s="108"/>
      <c r="E16" s="109"/>
      <c r="F16" s="120"/>
      <c r="G16" s="109"/>
      <c r="H16" s="230"/>
      <c r="I16" s="228" t="s">
        <v>159</v>
      </c>
      <c r="J16" s="113"/>
    </row>
    <row r="17" spans="1:10" x14ac:dyDescent="0.25">
      <c r="A17" s="106">
        <v>5</v>
      </c>
      <c r="B17" s="227"/>
      <c r="C17" s="115"/>
      <c r="D17" s="115"/>
      <c r="E17" s="116">
        <v>6</v>
      </c>
      <c r="F17" s="124" t="s">
        <v>41</v>
      </c>
      <c r="G17" s="231"/>
      <c r="H17" s="230"/>
      <c r="I17" s="127" t="s">
        <v>165</v>
      </c>
      <c r="J17" s="109"/>
    </row>
    <row r="18" spans="1:10" x14ac:dyDescent="0.25">
      <c r="A18" s="106"/>
      <c r="B18" s="107"/>
      <c r="C18" s="108"/>
      <c r="D18" s="108"/>
      <c r="E18" s="109"/>
      <c r="F18" s="110"/>
      <c r="G18" s="228" t="s">
        <v>162</v>
      </c>
      <c r="H18" s="230"/>
      <c r="I18" s="113"/>
      <c r="J18" s="109"/>
    </row>
    <row r="19" spans="1:10" x14ac:dyDescent="0.25">
      <c r="A19" s="96">
        <v>6</v>
      </c>
      <c r="B19" s="227">
        <v>5975133</v>
      </c>
      <c r="C19" s="115">
        <v>15659</v>
      </c>
      <c r="D19" s="115">
        <v>0</v>
      </c>
      <c r="E19" s="116"/>
      <c r="F19" s="117" t="s">
        <v>58</v>
      </c>
      <c r="G19" s="118"/>
      <c r="H19" s="230"/>
      <c r="I19" s="113"/>
      <c r="J19" s="109"/>
    </row>
    <row r="20" spans="1:10" x14ac:dyDescent="0.25">
      <c r="A20" s="106"/>
      <c r="B20" s="107"/>
      <c r="C20" s="108"/>
      <c r="D20" s="108"/>
      <c r="E20" s="119"/>
      <c r="F20" s="120"/>
      <c r="G20" s="121"/>
      <c r="H20" s="229" t="s">
        <v>162</v>
      </c>
      <c r="I20" s="113"/>
      <c r="J20" s="109"/>
    </row>
    <row r="21" spans="1:10" x14ac:dyDescent="0.25">
      <c r="A21" s="106">
        <v>7</v>
      </c>
      <c r="B21" s="227"/>
      <c r="C21" s="115"/>
      <c r="D21" s="115"/>
      <c r="E21" s="116">
        <v>7</v>
      </c>
      <c r="F21" s="124" t="s">
        <v>41</v>
      </c>
      <c r="G21" s="121"/>
      <c r="H21" s="109" t="s">
        <v>164</v>
      </c>
      <c r="I21" s="113"/>
      <c r="J21" s="109"/>
    </row>
    <row r="22" spans="1:10" x14ac:dyDescent="0.25">
      <c r="A22" s="106"/>
      <c r="B22" s="107"/>
      <c r="C22" s="108"/>
      <c r="D22" s="108"/>
      <c r="E22" s="119"/>
      <c r="F22" s="110"/>
      <c r="G22" s="229" t="s">
        <v>163</v>
      </c>
      <c r="H22" s="113"/>
      <c r="I22" s="113"/>
      <c r="J22" s="109"/>
    </row>
    <row r="23" spans="1:10" x14ac:dyDescent="0.25">
      <c r="A23" s="96">
        <v>8</v>
      </c>
      <c r="B23" s="227">
        <v>5983045</v>
      </c>
      <c r="C23" s="115">
        <v>0</v>
      </c>
      <c r="D23" s="115">
        <v>0</v>
      </c>
      <c r="E23" s="128">
        <v>2</v>
      </c>
      <c r="F23" s="117" t="s">
        <v>60</v>
      </c>
      <c r="G23" s="113"/>
      <c r="H23" s="113"/>
      <c r="I23" s="113"/>
      <c r="J23" s="109"/>
    </row>
    <row r="24" spans="1:10" ht="15.75" thickBot="1" x14ac:dyDescent="0.3">
      <c r="A24" s="113"/>
      <c r="B24" s="232"/>
      <c r="C24" s="109"/>
      <c r="D24" s="109"/>
      <c r="E24" s="119"/>
      <c r="F24" s="101"/>
      <c r="G24" s="109"/>
      <c r="H24" s="113"/>
      <c r="I24" s="129"/>
      <c r="J24" s="130"/>
    </row>
    <row r="25" spans="1:10" x14ac:dyDescent="0.25">
      <c r="A25" s="242" t="s">
        <v>26</v>
      </c>
      <c r="B25" s="243"/>
      <c r="C25" s="243"/>
      <c r="D25" s="244"/>
      <c r="E25" s="131" t="s">
        <v>43</v>
      </c>
      <c r="F25" s="132" t="s">
        <v>44</v>
      </c>
      <c r="G25" s="245" t="s">
        <v>45</v>
      </c>
      <c r="H25" s="247"/>
      <c r="I25" s="246" t="s">
        <v>46</v>
      </c>
      <c r="J25" s="248"/>
    </row>
    <row r="26" spans="1:10" ht="15.75" thickBot="1" x14ac:dyDescent="0.3">
      <c r="A26" s="277">
        <v>42942</v>
      </c>
      <c r="B26" s="250"/>
      <c r="C26" s="250"/>
      <c r="D26" s="251"/>
      <c r="E26" s="134">
        <v>1</v>
      </c>
      <c r="F26" s="135"/>
      <c r="G26" s="252"/>
      <c r="H26" s="254"/>
      <c r="I26" s="253"/>
      <c r="J26" s="255"/>
    </row>
    <row r="27" spans="1:10" x14ac:dyDescent="0.25">
      <c r="A27" s="256" t="s">
        <v>27</v>
      </c>
      <c r="B27" s="257"/>
      <c r="C27" s="257"/>
      <c r="D27" s="258"/>
      <c r="E27" s="136">
        <v>2</v>
      </c>
      <c r="F27" s="137"/>
      <c r="G27" s="252"/>
      <c r="H27" s="254"/>
      <c r="I27" s="253"/>
      <c r="J27" s="255"/>
    </row>
    <row r="28" spans="1:10" ht="15.75" thickBot="1" x14ac:dyDescent="0.3">
      <c r="A28" s="259" t="s">
        <v>28</v>
      </c>
      <c r="B28" s="260"/>
      <c r="C28" s="260"/>
      <c r="D28" s="261"/>
      <c r="E28" s="136">
        <v>3</v>
      </c>
      <c r="F28" s="137"/>
      <c r="G28" s="252"/>
      <c r="H28" s="254"/>
      <c r="I28" s="253"/>
      <c r="J28" s="255"/>
    </row>
    <row r="29" spans="1:10" x14ac:dyDescent="0.25">
      <c r="A29" s="242" t="s">
        <v>29</v>
      </c>
      <c r="B29" s="243"/>
      <c r="C29" s="243"/>
      <c r="D29" s="244"/>
      <c r="E29" s="136">
        <v>4</v>
      </c>
      <c r="F29" s="137"/>
      <c r="G29" s="252"/>
      <c r="H29" s="254"/>
      <c r="I29" s="253"/>
      <c r="J29" s="255"/>
    </row>
    <row r="30" spans="1:10" ht="15.75" thickBot="1" x14ac:dyDescent="0.3">
      <c r="A30" s="262"/>
      <c r="B30" s="263"/>
      <c r="C30" s="263"/>
      <c r="D30" s="264"/>
      <c r="E30" s="138"/>
      <c r="F30" s="139"/>
      <c r="G30" s="252"/>
      <c r="H30" s="254"/>
      <c r="I30" s="253"/>
      <c r="J30" s="255"/>
    </row>
    <row r="31" spans="1:10" x14ac:dyDescent="0.25">
      <c r="A31" s="242" t="s">
        <v>30</v>
      </c>
      <c r="B31" s="243"/>
      <c r="C31" s="243"/>
      <c r="D31" s="244"/>
      <c r="E31" s="138"/>
      <c r="F31" s="139"/>
      <c r="G31" s="252"/>
      <c r="H31" s="254"/>
      <c r="I31" s="253"/>
      <c r="J31" s="255"/>
    </row>
    <row r="32" spans="1:10" x14ac:dyDescent="0.25">
      <c r="A32" s="265" t="s">
        <v>14</v>
      </c>
      <c r="B32" s="266"/>
      <c r="C32" s="266"/>
      <c r="D32" s="267"/>
      <c r="E32" s="138"/>
      <c r="F32" s="139"/>
      <c r="G32" s="252"/>
      <c r="H32" s="254"/>
      <c r="I32" s="253"/>
      <c r="J32" s="255"/>
    </row>
    <row r="33" spans="1:10" ht="15.75" thickBot="1" x14ac:dyDescent="0.3">
      <c r="A33" s="268">
        <v>5764990</v>
      </c>
      <c r="B33" s="269"/>
      <c r="C33" s="269"/>
      <c r="D33" s="270"/>
      <c r="E33" s="140"/>
      <c r="F33" s="141"/>
      <c r="G33" s="271"/>
      <c r="H33" s="273"/>
      <c r="I33" s="272"/>
      <c r="J33" s="274"/>
    </row>
    <row r="34" spans="1:10" x14ac:dyDescent="0.25">
      <c r="A34" s="133"/>
      <c r="B34" s="142" t="s">
        <v>31</v>
      </c>
      <c r="C34" s="133"/>
      <c r="D34" s="133"/>
      <c r="E34" s="133"/>
      <c r="F34" s="143"/>
      <c r="G34" s="143"/>
      <c r="H34" s="144"/>
      <c r="I34" s="275" t="s">
        <v>47</v>
      </c>
      <c r="J34" s="275"/>
    </row>
    <row r="35" spans="1:10" x14ac:dyDescent="0.25">
      <c r="A35" s="133"/>
      <c r="B35" s="133"/>
      <c r="C35" s="133"/>
      <c r="D35" s="133"/>
      <c r="E35" s="133"/>
      <c r="F35" s="145" t="s">
        <v>32</v>
      </c>
      <c r="G35" s="276" t="s">
        <v>33</v>
      </c>
      <c r="H35" s="276"/>
      <c r="I35" s="143"/>
      <c r="J35" s="144"/>
    </row>
    <row r="36" spans="1:10" x14ac:dyDescent="0.25">
      <c r="A36" s="146"/>
      <c r="B36" s="146"/>
      <c r="C36" s="146"/>
      <c r="D36" s="146"/>
      <c r="E36" s="146"/>
      <c r="F36" s="146"/>
      <c r="G36" s="147"/>
      <c r="H36" s="147"/>
      <c r="I36" s="235"/>
      <c r="J36" s="147"/>
    </row>
    <row r="37" spans="1:10" x14ac:dyDescent="0.25">
      <c r="A37" s="146"/>
      <c r="B37" s="146"/>
      <c r="C37" s="146"/>
      <c r="D37" s="146"/>
      <c r="E37" s="146"/>
      <c r="F37" s="146"/>
      <c r="G37" s="147"/>
      <c r="H37" s="147"/>
      <c r="I37" s="147"/>
      <c r="J37" s="147"/>
    </row>
  </sheetData>
  <mergeCells count="35">
    <mergeCell ref="A6:E6"/>
    <mergeCell ref="A1:J1"/>
    <mergeCell ref="A2:J2"/>
    <mergeCell ref="A3:E3"/>
    <mergeCell ref="A4:E4"/>
    <mergeCell ref="A5:E5"/>
    <mergeCell ref="A25:D25"/>
    <mergeCell ref="G25:H25"/>
    <mergeCell ref="I25:J25"/>
    <mergeCell ref="A26:D26"/>
    <mergeCell ref="G26:H26"/>
    <mergeCell ref="I26:J26"/>
    <mergeCell ref="A27:D27"/>
    <mergeCell ref="G27:H27"/>
    <mergeCell ref="I27:J27"/>
    <mergeCell ref="A28:D28"/>
    <mergeCell ref="G28:H28"/>
    <mergeCell ref="I28:J28"/>
    <mergeCell ref="A29:D29"/>
    <mergeCell ref="G29:H29"/>
    <mergeCell ref="I29:J29"/>
    <mergeCell ref="A30:D30"/>
    <mergeCell ref="G30:H30"/>
    <mergeCell ref="I30:J30"/>
    <mergeCell ref="A31:D31"/>
    <mergeCell ref="G31:H31"/>
    <mergeCell ref="I31:J31"/>
    <mergeCell ref="A32:D32"/>
    <mergeCell ref="G32:H32"/>
    <mergeCell ref="I32:J32"/>
    <mergeCell ref="A33:D33"/>
    <mergeCell ref="G33:H33"/>
    <mergeCell ref="I33:J33"/>
    <mergeCell ref="I34:J34"/>
    <mergeCell ref="G35:H35"/>
  </mergeCells>
  <conditionalFormatting sqref="F9 B9:D9 B11:D11 F11 F13 B13:D13 B15:D15 F15 F17 B17:D17 B19:D19 F19 F21 B21:D21 B23:D23 F23">
    <cfRule type="expression" dxfId="16" priority="2" stopIfTrue="1">
      <formula>AND($E9&lt;=$J$9,$AA9&gt;0,$D9&lt;&gt;"LL")</formula>
    </cfRule>
  </conditionalFormatting>
  <conditionalFormatting sqref="E9 E11 E13 E15 E17 E19 E21 E23">
    <cfRule type="expression" dxfId="15" priority="1" stopIfTrue="1">
      <formula>AND($E9&lt;=$J$9,$AA9&gt;0,$D9&lt;&gt;"LL")</formula>
    </cfRule>
  </conditionalFormatting>
  <pageMargins left="0.25" right="0.25" top="0.75" bottom="0.75" header="0.3" footer="0.3"/>
  <pageSetup paperSize="9" scale="9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opLeftCell="A15" workbookViewId="0">
      <selection activeCell="D39" sqref="D39"/>
    </sheetView>
  </sheetViews>
  <sheetFormatPr baseColWidth="10" defaultColWidth="9.140625" defaultRowHeight="15" x14ac:dyDescent="0.25"/>
  <cols>
    <col min="1" max="1" width="3.85546875" customWidth="1"/>
    <col min="2" max="2" width="12.42578125" customWidth="1"/>
    <col min="3" max="3" width="3.85546875" customWidth="1"/>
    <col min="4" max="4" width="39.42578125" customWidth="1"/>
    <col min="5" max="7" width="11.42578125" customWidth="1"/>
    <col min="8" max="8" width="13.42578125" customWidth="1"/>
    <col min="9" max="9" width="14" customWidth="1"/>
    <col min="10" max="256" width="11.42578125" customWidth="1"/>
  </cols>
  <sheetData>
    <row r="1" spans="1:12" ht="25.5" x14ac:dyDescent="0.25">
      <c r="A1" s="237" t="s">
        <v>34</v>
      </c>
      <c r="B1" s="237"/>
      <c r="C1" s="237"/>
      <c r="D1" s="237"/>
      <c r="E1" s="237"/>
      <c r="F1" s="237"/>
      <c r="G1" s="237"/>
      <c r="H1" s="237"/>
      <c r="I1" s="237"/>
      <c r="J1" s="1"/>
      <c r="K1" s="1"/>
      <c r="L1" s="1"/>
    </row>
    <row r="2" spans="1:12" x14ac:dyDescent="0.25">
      <c r="A2" s="287" t="s">
        <v>0</v>
      </c>
      <c r="B2" s="287"/>
      <c r="C2" s="287"/>
      <c r="D2" s="287"/>
      <c r="E2" s="287"/>
      <c r="F2" s="287"/>
      <c r="G2" s="287"/>
      <c r="H2" s="287"/>
      <c r="I2" s="2"/>
      <c r="J2" s="2"/>
      <c r="K2" s="2"/>
      <c r="L2" s="2"/>
    </row>
    <row r="3" spans="1:12" x14ac:dyDescent="0.25">
      <c r="A3" s="288" t="s">
        <v>1</v>
      </c>
      <c r="B3" s="288"/>
      <c r="C3" s="288"/>
      <c r="D3" s="288"/>
      <c r="E3" s="288"/>
      <c r="F3" s="77" t="s">
        <v>2</v>
      </c>
      <c r="G3" s="77" t="s">
        <v>3</v>
      </c>
      <c r="H3" s="7"/>
      <c r="I3" s="77" t="s">
        <v>4</v>
      </c>
      <c r="J3" s="3"/>
      <c r="K3" s="3"/>
      <c r="L3" s="3"/>
    </row>
    <row r="4" spans="1:12" x14ac:dyDescent="0.25">
      <c r="A4" s="289">
        <v>42940</v>
      </c>
      <c r="B4" s="289"/>
      <c r="C4" s="289"/>
      <c r="D4" s="289"/>
      <c r="E4" s="289"/>
      <c r="F4" s="78" t="s">
        <v>5</v>
      </c>
      <c r="G4" s="4" t="s">
        <v>6</v>
      </c>
      <c r="H4" s="8"/>
      <c r="I4" s="78" t="s">
        <v>7</v>
      </c>
      <c r="J4" s="5"/>
      <c r="K4" s="5"/>
      <c r="L4" s="9"/>
    </row>
    <row r="5" spans="1:12" x14ac:dyDescent="0.25">
      <c r="A5" s="288" t="s">
        <v>8</v>
      </c>
      <c r="B5" s="288"/>
      <c r="C5" s="288"/>
      <c r="D5" s="288"/>
      <c r="E5" s="288"/>
      <c r="F5" s="10" t="s">
        <v>9</v>
      </c>
      <c r="G5" s="7" t="s">
        <v>10</v>
      </c>
      <c r="H5" s="7"/>
      <c r="I5" s="11" t="s">
        <v>11</v>
      </c>
      <c r="J5" s="3"/>
      <c r="K5" s="3"/>
      <c r="L5" s="12"/>
    </row>
    <row r="6" spans="1:12" ht="15.75" thickBot="1" x14ac:dyDescent="0.3">
      <c r="A6" s="286" t="s">
        <v>12</v>
      </c>
      <c r="B6" s="286"/>
      <c r="C6" s="286"/>
      <c r="D6" s="286"/>
      <c r="E6" s="286"/>
      <c r="F6" s="13" t="s">
        <v>112</v>
      </c>
      <c r="G6" s="13" t="s">
        <v>13</v>
      </c>
      <c r="H6" s="14"/>
      <c r="I6" s="15" t="s">
        <v>14</v>
      </c>
      <c r="J6" s="5"/>
      <c r="K6" s="5"/>
      <c r="L6" s="9"/>
    </row>
    <row r="7" spans="1:12" x14ac:dyDescent="0.25">
      <c r="A7" s="16"/>
      <c r="B7" s="17"/>
      <c r="C7" s="18"/>
      <c r="D7" s="18"/>
      <c r="E7" s="17" t="s">
        <v>15</v>
      </c>
      <c r="F7" s="18" t="s">
        <v>16</v>
      </c>
      <c r="G7" s="19"/>
      <c r="H7" s="19"/>
      <c r="I7" s="19"/>
      <c r="J7" s="6"/>
      <c r="K7" s="6"/>
      <c r="L7" s="6"/>
    </row>
    <row r="8" spans="1:12" x14ac:dyDescent="0.25">
      <c r="A8" s="20"/>
      <c r="B8" s="21"/>
      <c r="C8" s="22"/>
      <c r="D8" s="22"/>
      <c r="E8" s="21"/>
      <c r="F8" s="22"/>
      <c r="G8" s="22"/>
      <c r="H8" s="22"/>
      <c r="I8" s="23"/>
      <c r="J8" s="23"/>
      <c r="K8" s="23"/>
      <c r="L8" s="23"/>
    </row>
    <row r="9" spans="1:12" ht="15.75" thickBot="1" x14ac:dyDescent="0.3">
      <c r="A9" s="24"/>
      <c r="B9" s="25"/>
      <c r="C9" s="22"/>
      <c r="D9" s="22"/>
      <c r="E9" s="21"/>
      <c r="F9" s="22"/>
      <c r="G9" s="22"/>
      <c r="H9" s="22"/>
      <c r="I9" s="22"/>
      <c r="J9" s="22"/>
      <c r="K9" s="26"/>
      <c r="L9" s="26"/>
    </row>
    <row r="10" spans="1:12" x14ac:dyDescent="0.25">
      <c r="A10" s="27"/>
      <c r="B10" s="28" t="s">
        <v>17</v>
      </c>
      <c r="C10" s="29"/>
      <c r="D10" s="29" t="s">
        <v>18</v>
      </c>
      <c r="E10" s="30">
        <v>1</v>
      </c>
      <c r="F10" s="31">
        <v>2</v>
      </c>
      <c r="G10" s="31">
        <v>3</v>
      </c>
      <c r="J10" s="32"/>
      <c r="K10" s="23"/>
      <c r="L10" s="23"/>
    </row>
    <row r="11" spans="1:12" x14ac:dyDescent="0.25">
      <c r="A11" s="27"/>
      <c r="B11" s="35">
        <v>5933652</v>
      </c>
      <c r="C11" s="36">
        <v>1</v>
      </c>
      <c r="D11" s="37" t="s">
        <v>62</v>
      </c>
      <c r="E11" s="38"/>
      <c r="F11" s="216" t="s">
        <v>113</v>
      </c>
      <c r="G11" s="217" t="s">
        <v>114</v>
      </c>
      <c r="I11" s="71" t="s">
        <v>118</v>
      </c>
      <c r="J11" s="27"/>
      <c r="K11" s="23"/>
      <c r="L11" s="23"/>
    </row>
    <row r="12" spans="1:12" x14ac:dyDescent="0.25">
      <c r="A12" s="27"/>
      <c r="B12" s="208">
        <v>5932761</v>
      </c>
      <c r="C12" s="36">
        <v>2</v>
      </c>
      <c r="D12" s="40" t="s">
        <v>66</v>
      </c>
      <c r="E12" s="39"/>
      <c r="F12" s="218"/>
      <c r="G12" s="217" t="s">
        <v>114</v>
      </c>
      <c r="I12" s="72"/>
      <c r="J12" s="27"/>
      <c r="K12" s="23"/>
      <c r="L12" s="23"/>
    </row>
    <row r="13" spans="1:12" x14ac:dyDescent="0.25">
      <c r="A13" s="24"/>
      <c r="B13" s="35">
        <v>5983095</v>
      </c>
      <c r="C13" s="36">
        <v>3</v>
      </c>
      <c r="D13" s="40" t="s">
        <v>67</v>
      </c>
      <c r="E13" s="39"/>
      <c r="F13" s="216"/>
      <c r="G13" s="218"/>
      <c r="I13" s="73"/>
      <c r="J13" s="27"/>
      <c r="K13" s="23"/>
      <c r="L13" s="23"/>
    </row>
    <row r="14" spans="1:12" ht="15.75" thickBot="1" x14ac:dyDescent="0.3">
      <c r="A14" s="27"/>
      <c r="B14" s="33"/>
      <c r="C14" s="34"/>
      <c r="D14" s="41"/>
      <c r="E14" s="42"/>
      <c r="F14" s="219"/>
      <c r="G14" s="220"/>
      <c r="H14" s="43"/>
      <c r="I14" s="74" t="s">
        <v>118</v>
      </c>
      <c r="J14" s="23"/>
      <c r="K14" s="23"/>
      <c r="L14" s="23"/>
    </row>
    <row r="15" spans="1:12" x14ac:dyDescent="0.25">
      <c r="B15" s="28" t="s">
        <v>17</v>
      </c>
      <c r="C15" s="29"/>
      <c r="D15" s="29" t="s">
        <v>20</v>
      </c>
      <c r="E15" s="30">
        <v>1</v>
      </c>
      <c r="F15" s="221">
        <v>2</v>
      </c>
      <c r="G15" s="221">
        <v>3</v>
      </c>
      <c r="I15" s="222" t="s">
        <v>119</v>
      </c>
      <c r="K15" s="23"/>
      <c r="L15" s="23"/>
    </row>
    <row r="16" spans="1:12" x14ac:dyDescent="0.25">
      <c r="B16" s="35">
        <v>5912357</v>
      </c>
      <c r="C16" s="36">
        <v>1</v>
      </c>
      <c r="D16" s="37" t="s">
        <v>63</v>
      </c>
      <c r="E16" s="38"/>
      <c r="F16" s="216" t="s">
        <v>117</v>
      </c>
      <c r="G16" s="217" t="s">
        <v>116</v>
      </c>
      <c r="I16" s="75"/>
      <c r="K16" s="23"/>
      <c r="L16" s="23"/>
    </row>
    <row r="17" spans="1:12" x14ac:dyDescent="0.25">
      <c r="B17" s="35">
        <v>5912359</v>
      </c>
      <c r="C17" s="36">
        <v>2</v>
      </c>
      <c r="D17" s="40" t="s">
        <v>64</v>
      </c>
      <c r="E17" s="39"/>
      <c r="F17" s="218"/>
      <c r="G17" s="217" t="s">
        <v>115</v>
      </c>
      <c r="I17" s="74" t="s">
        <v>120</v>
      </c>
      <c r="K17" s="23"/>
      <c r="L17" s="23"/>
    </row>
    <row r="18" spans="1:12" x14ac:dyDescent="0.25">
      <c r="B18" s="35">
        <v>5932779</v>
      </c>
      <c r="C18" s="36">
        <v>3</v>
      </c>
      <c r="D18" s="40" t="s">
        <v>65</v>
      </c>
      <c r="E18" s="39"/>
      <c r="F18" s="39"/>
      <c r="G18" s="38"/>
      <c r="K18" s="23"/>
      <c r="L18" s="23"/>
    </row>
    <row r="22" spans="1:12" x14ac:dyDescent="0.25">
      <c r="J22" s="46"/>
      <c r="K22" s="46"/>
      <c r="L22" s="46"/>
    </row>
    <row r="23" spans="1:12" x14ac:dyDescent="0.25">
      <c r="A23" s="61" t="s">
        <v>21</v>
      </c>
      <c r="B23" s="62"/>
      <c r="C23" s="62"/>
      <c r="D23" s="62"/>
      <c r="E23" s="63"/>
      <c r="F23" s="64"/>
      <c r="G23" s="64" t="s">
        <v>22</v>
      </c>
      <c r="H23" s="65"/>
      <c r="J23" s="46"/>
      <c r="K23" s="46"/>
      <c r="L23" s="46"/>
    </row>
    <row r="24" spans="1:12" x14ac:dyDescent="0.25">
      <c r="A24" s="66" t="s">
        <v>23</v>
      </c>
      <c r="B24" s="63"/>
      <c r="C24" s="63"/>
      <c r="D24" s="63"/>
      <c r="E24" s="63"/>
      <c r="F24" s="67"/>
      <c r="G24" s="67"/>
      <c r="H24" s="65"/>
      <c r="J24" s="46"/>
      <c r="K24" s="46"/>
      <c r="L24" s="46"/>
    </row>
    <row r="25" spans="1:12" x14ac:dyDescent="0.25">
      <c r="A25" s="66" t="s">
        <v>24</v>
      </c>
      <c r="B25" s="68"/>
      <c r="C25" s="68"/>
      <c r="D25" s="68"/>
      <c r="E25" s="63"/>
      <c r="F25" s="67"/>
      <c r="G25" s="67"/>
      <c r="H25" s="65"/>
      <c r="J25" s="46"/>
      <c r="K25" s="46"/>
      <c r="L25" s="46"/>
    </row>
    <row r="26" spans="1:12" x14ac:dyDescent="0.25">
      <c r="A26" s="69" t="s">
        <v>25</v>
      </c>
      <c r="B26" s="70"/>
      <c r="C26" s="70"/>
      <c r="D26" s="70"/>
      <c r="E26" s="63"/>
      <c r="F26" s="67"/>
      <c r="G26" s="67"/>
      <c r="H26" s="65"/>
      <c r="I26" s="44"/>
      <c r="J26" s="46"/>
      <c r="K26" s="46"/>
      <c r="L26" s="46"/>
    </row>
    <row r="27" spans="1:12" ht="15.75" thickBot="1" x14ac:dyDescent="0.3">
      <c r="H27" s="59"/>
      <c r="I27" s="46"/>
      <c r="J27" s="46"/>
      <c r="K27" s="46"/>
      <c r="L27" s="46"/>
    </row>
    <row r="28" spans="1:12" x14ac:dyDescent="0.25">
      <c r="A28" s="282" t="s">
        <v>26</v>
      </c>
      <c r="B28" s="282"/>
      <c r="C28" s="282"/>
      <c r="D28" s="282"/>
      <c r="E28" s="45"/>
      <c r="H28" s="60"/>
      <c r="I28" s="46"/>
      <c r="J28" s="46"/>
      <c r="K28" s="46"/>
      <c r="L28" s="46"/>
    </row>
    <row r="29" spans="1:12" ht="15.75" thickBot="1" x14ac:dyDescent="0.3">
      <c r="A29" s="283">
        <v>42584</v>
      </c>
      <c r="B29" s="283"/>
      <c r="C29" s="283"/>
      <c r="D29" s="283"/>
      <c r="E29" s="47"/>
    </row>
    <row r="30" spans="1:12" x14ac:dyDescent="0.25">
      <c r="A30" s="284" t="s">
        <v>27</v>
      </c>
      <c r="B30" s="284"/>
      <c r="C30" s="284"/>
      <c r="D30" s="284"/>
      <c r="E30" s="47"/>
    </row>
    <row r="31" spans="1:12" ht="15.75" thickBot="1" x14ac:dyDescent="0.3">
      <c r="A31" s="285" t="s">
        <v>28</v>
      </c>
      <c r="B31" s="285"/>
      <c r="C31" s="285"/>
      <c r="D31" s="285"/>
      <c r="E31" s="47"/>
    </row>
    <row r="32" spans="1:12" x14ac:dyDescent="0.25">
      <c r="A32" s="282" t="s">
        <v>29</v>
      </c>
      <c r="B32" s="282"/>
      <c r="C32" s="282"/>
      <c r="D32" s="282"/>
      <c r="E32" s="47"/>
      <c r="F32" s="48"/>
      <c r="G32" s="49"/>
    </row>
    <row r="33" spans="1:7" ht="15.75" thickBot="1" x14ac:dyDescent="0.3">
      <c r="A33" s="278"/>
      <c r="B33" s="278"/>
      <c r="C33" s="278"/>
      <c r="D33" s="278"/>
      <c r="E33" s="50"/>
      <c r="F33" s="51"/>
      <c r="G33" s="49"/>
    </row>
    <row r="34" spans="1:7" x14ac:dyDescent="0.25">
      <c r="A34" s="279" t="s">
        <v>30</v>
      </c>
      <c r="B34" s="279"/>
      <c r="C34" s="279"/>
      <c r="D34" s="279"/>
      <c r="E34" s="50"/>
      <c r="F34" s="51"/>
      <c r="G34" s="49"/>
    </row>
    <row r="35" spans="1:7" x14ac:dyDescent="0.25">
      <c r="A35" s="280" t="s">
        <v>14</v>
      </c>
      <c r="B35" s="280"/>
      <c r="C35" s="280"/>
      <c r="D35" s="280"/>
      <c r="E35" s="50"/>
      <c r="F35" s="52"/>
      <c r="G35" s="53"/>
    </row>
    <row r="36" spans="1:7" ht="15.75" thickBot="1" x14ac:dyDescent="0.3">
      <c r="A36" s="281">
        <v>5764990</v>
      </c>
      <c r="B36" s="281"/>
      <c r="C36" s="281"/>
      <c r="D36" s="281"/>
      <c r="E36" s="50"/>
      <c r="F36" s="54"/>
      <c r="G36" s="53"/>
    </row>
    <row r="37" spans="1:7" x14ac:dyDescent="0.25">
      <c r="A37" s="55"/>
      <c r="B37" s="56" t="s">
        <v>31</v>
      </c>
      <c r="C37" s="55"/>
      <c r="D37" s="55"/>
      <c r="E37" s="76" t="s">
        <v>32</v>
      </c>
      <c r="F37" s="58"/>
      <c r="G37" s="76" t="s">
        <v>33</v>
      </c>
    </row>
    <row r="38" spans="1:7" x14ac:dyDescent="0.25">
      <c r="A38" s="55"/>
      <c r="B38" s="55"/>
      <c r="C38" s="55"/>
      <c r="D38" s="55"/>
      <c r="E38" s="57"/>
    </row>
    <row r="39" spans="1:7" x14ac:dyDescent="0.25">
      <c r="G39" s="233">
        <v>42953</v>
      </c>
    </row>
  </sheetData>
  <mergeCells count="15">
    <mergeCell ref="A6:E6"/>
    <mergeCell ref="A1:I1"/>
    <mergeCell ref="A2:H2"/>
    <mergeCell ref="A3:E3"/>
    <mergeCell ref="A4:E4"/>
    <mergeCell ref="A5:E5"/>
    <mergeCell ref="A33:D33"/>
    <mergeCell ref="A34:D34"/>
    <mergeCell ref="A35:D35"/>
    <mergeCell ref="A36:D36"/>
    <mergeCell ref="A28:D28"/>
    <mergeCell ref="A29:D29"/>
    <mergeCell ref="A30:D30"/>
    <mergeCell ref="A31:D31"/>
    <mergeCell ref="A32:D32"/>
  </mergeCells>
  <conditionalFormatting sqref="B9 B32:D33 B37:D38 F14 B14:D14 B25:D25 A23:A26 B28:D28">
    <cfRule type="expression" dxfId="14" priority="3" stopIfTrue="1">
      <formula>TRUE</formula>
    </cfRule>
  </conditionalFormatting>
  <conditionalFormatting sqref="E14 E28 E30 E32 E38">
    <cfRule type="expression" dxfId="13" priority="4" stopIfTrue="1">
      <formula>TRUE</formula>
    </cfRule>
  </conditionalFormatting>
  <conditionalFormatting sqref="E34:E36 F35:F37">
    <cfRule type="expression" dxfId="12" priority="5" stopIfTrue="1">
      <formula>#REF!&lt;5</formula>
    </cfRule>
  </conditionalFormatting>
  <conditionalFormatting sqref="B11:B13 D11:D13">
    <cfRule type="expression" dxfId="11" priority="6" stopIfTrue="1">
      <formula>TRUE</formula>
    </cfRule>
  </conditionalFormatting>
  <conditionalFormatting sqref="C11:C13 E11 F12 G13">
    <cfRule type="expression" dxfId="10" priority="7" stopIfTrue="1">
      <formula>TRUE</formula>
    </cfRule>
  </conditionalFormatting>
  <conditionalFormatting sqref="F32:F33">
    <cfRule type="expression" dxfId="9" priority="8" stopIfTrue="1">
      <formula>TRUE</formula>
    </cfRule>
  </conditionalFormatting>
  <conditionalFormatting sqref="F34">
    <cfRule type="expression" dxfId="8" priority="9" stopIfTrue="1">
      <formula>#REF!&lt;5</formula>
    </cfRule>
  </conditionalFormatting>
  <conditionalFormatting sqref="B16:B18 D16:D18">
    <cfRule type="expression" dxfId="7" priority="1" stopIfTrue="1">
      <formula>TRUE</formula>
    </cfRule>
  </conditionalFormatting>
  <conditionalFormatting sqref="C16:C18 E16 F17 G18">
    <cfRule type="expression" dxfId="6" priority="2" stopIfTrue="1">
      <formula>TRUE</formula>
    </cfRule>
  </conditionalFormatting>
  <pageMargins left="0.25" right="0.25" top="0.75" bottom="0.75" header="0.3" footer="0.3"/>
  <pageSetup paperSize="9" scale="7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opLeftCell="A4" workbookViewId="0">
      <selection activeCell="G53" sqref="G53"/>
    </sheetView>
  </sheetViews>
  <sheetFormatPr baseColWidth="10" defaultRowHeight="15" x14ac:dyDescent="0.25"/>
  <cols>
    <col min="1" max="1" width="4.28515625" customWidth="1"/>
    <col min="2" max="2" width="9" customWidth="1"/>
    <col min="3" max="3" width="5.7109375" customWidth="1"/>
    <col min="4" max="4" width="2.5703125" customWidth="1"/>
    <col min="5" max="5" width="3.28515625" customWidth="1"/>
    <col min="6" max="6" width="24" customWidth="1"/>
    <col min="7" max="7" width="11.42578125" customWidth="1"/>
    <col min="8" max="8" width="11.42578125" hidden="1" customWidth="1"/>
    <col min="9" max="9" width="11.42578125" customWidth="1"/>
    <col min="10" max="10" width="11.42578125" hidden="1" customWidth="1"/>
    <col min="12" max="12" width="11.42578125" hidden="1" customWidth="1"/>
    <col min="13" max="13" width="10" customWidth="1"/>
  </cols>
  <sheetData>
    <row r="1" spans="1:17" ht="25.5" x14ac:dyDescent="0.25">
      <c r="A1" s="237" t="s">
        <v>34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148"/>
      <c r="O1" s="1"/>
      <c r="P1" s="1"/>
      <c r="Q1" s="1"/>
    </row>
    <row r="2" spans="1:17" x14ac:dyDescent="0.25">
      <c r="A2" s="238" t="s">
        <v>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149"/>
      <c r="O2" s="2"/>
      <c r="P2" s="2"/>
      <c r="Q2" s="2"/>
    </row>
    <row r="3" spans="1:17" x14ac:dyDescent="0.25">
      <c r="A3" s="239" t="s">
        <v>1</v>
      </c>
      <c r="B3" s="239"/>
      <c r="C3" s="239"/>
      <c r="D3" s="239"/>
      <c r="E3" s="239"/>
      <c r="F3" s="214" t="s">
        <v>2</v>
      </c>
      <c r="G3" s="214" t="s">
        <v>3</v>
      </c>
      <c r="H3" s="214"/>
      <c r="I3" s="79"/>
      <c r="J3" s="79"/>
      <c r="K3" s="214" t="s">
        <v>4</v>
      </c>
      <c r="L3" s="150"/>
      <c r="M3" s="151"/>
      <c r="N3" s="152"/>
      <c r="O3" s="3"/>
      <c r="P3" s="3"/>
      <c r="Q3" s="3"/>
    </row>
    <row r="4" spans="1:17" x14ac:dyDescent="0.25">
      <c r="A4" s="240">
        <v>42947</v>
      </c>
      <c r="B4" s="240"/>
      <c r="C4" s="240"/>
      <c r="D4" s="240"/>
      <c r="E4" s="240"/>
      <c r="F4" s="215" t="s">
        <v>5</v>
      </c>
      <c r="G4" s="4" t="s">
        <v>6</v>
      </c>
      <c r="H4" s="4"/>
      <c r="I4" s="81"/>
      <c r="J4" s="81"/>
      <c r="K4" s="215" t="s">
        <v>7</v>
      </c>
      <c r="L4" s="153"/>
      <c r="M4" s="154"/>
      <c r="N4" s="155"/>
      <c r="O4" s="5"/>
      <c r="P4" s="156"/>
      <c r="Q4" s="5"/>
    </row>
    <row r="5" spans="1:17" x14ac:dyDescent="0.25">
      <c r="A5" s="239" t="s">
        <v>8</v>
      </c>
      <c r="B5" s="239"/>
      <c r="C5" s="239"/>
      <c r="D5" s="239"/>
      <c r="E5" s="239"/>
      <c r="F5" s="83" t="s">
        <v>9</v>
      </c>
      <c r="G5" s="79" t="s">
        <v>10</v>
      </c>
      <c r="H5" s="79"/>
      <c r="I5" s="79"/>
      <c r="J5" s="79"/>
      <c r="K5" s="84" t="s">
        <v>11</v>
      </c>
      <c r="L5" s="157"/>
      <c r="M5" s="151"/>
      <c r="N5" s="152"/>
      <c r="O5" s="3"/>
      <c r="P5" s="158"/>
      <c r="Q5" s="3"/>
    </row>
    <row r="6" spans="1:17" ht="15.75" thickBot="1" x14ac:dyDescent="0.3">
      <c r="A6" s="236" t="s">
        <v>12</v>
      </c>
      <c r="B6" s="236"/>
      <c r="C6" s="236"/>
      <c r="D6" s="236"/>
      <c r="E6" s="236"/>
      <c r="F6" s="85" t="s">
        <v>68</v>
      </c>
      <c r="G6" s="85" t="s">
        <v>48</v>
      </c>
      <c r="H6" s="85"/>
      <c r="I6" s="86"/>
      <c r="J6" s="86"/>
      <c r="K6" s="87" t="s">
        <v>14</v>
      </c>
      <c r="L6" s="159"/>
      <c r="M6" s="154"/>
      <c r="N6" s="155"/>
      <c r="O6" s="5"/>
      <c r="P6" s="156"/>
      <c r="Q6" s="5"/>
    </row>
    <row r="7" spans="1:17" x14ac:dyDescent="0.25">
      <c r="A7" s="88"/>
      <c r="B7" s="89" t="s">
        <v>35</v>
      </c>
      <c r="C7" s="90" t="s">
        <v>36</v>
      </c>
      <c r="D7" s="90" t="s">
        <v>37</v>
      </c>
      <c r="E7" s="89" t="s">
        <v>15</v>
      </c>
      <c r="F7" s="90" t="s">
        <v>16</v>
      </c>
      <c r="G7" s="90" t="s">
        <v>50</v>
      </c>
      <c r="H7" s="90"/>
      <c r="I7" s="90" t="s">
        <v>38</v>
      </c>
      <c r="J7" s="90"/>
      <c r="K7" s="90" t="s">
        <v>39</v>
      </c>
      <c r="L7" s="160"/>
      <c r="M7" s="161"/>
      <c r="N7" s="162"/>
      <c r="O7" s="6"/>
      <c r="P7" s="163"/>
      <c r="Q7" s="6"/>
    </row>
    <row r="8" spans="1:17" x14ac:dyDescent="0.25">
      <c r="A8" s="91"/>
      <c r="B8" s="92"/>
      <c r="C8" s="93"/>
      <c r="D8" s="93"/>
      <c r="E8" s="94"/>
      <c r="F8" s="95"/>
      <c r="G8" s="93"/>
      <c r="H8" s="93"/>
      <c r="I8" s="93"/>
      <c r="J8" s="93"/>
      <c r="K8" s="93"/>
      <c r="L8" s="93"/>
      <c r="M8" s="93"/>
      <c r="N8" s="162"/>
      <c r="O8" s="6"/>
      <c r="P8" s="163"/>
      <c r="Q8" s="6"/>
    </row>
    <row r="9" spans="1:17" x14ac:dyDescent="0.25">
      <c r="A9" s="164">
        <v>1</v>
      </c>
      <c r="B9" s="97">
        <v>5913208</v>
      </c>
      <c r="C9" s="98">
        <v>1710</v>
      </c>
      <c r="D9" s="98">
        <v>0</v>
      </c>
      <c r="E9" s="99">
        <v>1</v>
      </c>
      <c r="F9" s="100" t="s">
        <v>69</v>
      </c>
      <c r="G9" s="165"/>
      <c r="H9" s="165"/>
      <c r="I9" s="165"/>
      <c r="J9" s="165"/>
      <c r="K9" s="165"/>
      <c r="L9" s="165"/>
      <c r="M9" s="102">
        <v>0</v>
      </c>
      <c r="N9" s="166"/>
      <c r="O9" s="103"/>
      <c r="P9" s="167"/>
      <c r="Q9" s="168"/>
    </row>
    <row r="10" spans="1:17" x14ac:dyDescent="0.25">
      <c r="A10" s="169"/>
      <c r="B10" s="170"/>
      <c r="C10" s="171"/>
      <c r="D10" s="171"/>
      <c r="E10" s="172"/>
      <c r="F10" s="173"/>
      <c r="G10" s="174" t="s">
        <v>70</v>
      </c>
      <c r="H10" s="175" t="str">
        <f>IF(G10=P9,B9,B11)</f>
        <v/>
      </c>
      <c r="I10" s="176"/>
      <c r="J10" s="176"/>
      <c r="K10" s="177"/>
      <c r="L10" s="177"/>
      <c r="M10" s="177"/>
      <c r="N10" s="166"/>
      <c r="O10" s="104"/>
      <c r="P10" s="167"/>
      <c r="Q10" s="168"/>
    </row>
    <row r="11" spans="1:17" x14ac:dyDescent="0.25">
      <c r="A11" s="169">
        <v>2</v>
      </c>
      <c r="B11" s="97" t="s">
        <v>40</v>
      </c>
      <c r="C11" s="98" t="s">
        <v>40</v>
      </c>
      <c r="D11" s="98" t="s">
        <v>40</v>
      </c>
      <c r="E11" s="99"/>
      <c r="F11" s="178" t="s">
        <v>41</v>
      </c>
      <c r="G11" s="179"/>
      <c r="H11" s="180"/>
      <c r="I11" s="176"/>
      <c r="J11" s="176"/>
      <c r="K11" s="177"/>
      <c r="L11" s="177"/>
      <c r="M11" s="177"/>
      <c r="N11" s="166"/>
      <c r="O11" s="103"/>
      <c r="P11" s="167"/>
      <c r="Q11" s="168"/>
    </row>
    <row r="12" spans="1:17" x14ac:dyDescent="0.25">
      <c r="A12" s="169"/>
      <c r="B12" s="170"/>
      <c r="C12" s="171"/>
      <c r="D12" s="171"/>
      <c r="E12" s="181"/>
      <c r="F12" s="182"/>
      <c r="G12" s="183"/>
      <c r="H12" s="180"/>
      <c r="I12" s="184" t="s">
        <v>70</v>
      </c>
      <c r="J12" s="185">
        <v>5913208</v>
      </c>
      <c r="K12" s="176"/>
      <c r="L12" s="176"/>
      <c r="M12" s="177"/>
      <c r="N12" s="166"/>
      <c r="O12" s="104"/>
      <c r="P12" s="167"/>
      <c r="Q12" s="168"/>
    </row>
    <row r="13" spans="1:17" x14ac:dyDescent="0.25">
      <c r="A13" s="169">
        <v>3</v>
      </c>
      <c r="B13" s="97">
        <v>5978450</v>
      </c>
      <c r="C13" s="98">
        <v>11083</v>
      </c>
      <c r="D13" s="98">
        <v>0</v>
      </c>
      <c r="E13" s="99">
        <v>7</v>
      </c>
      <c r="F13" s="100" t="s">
        <v>71</v>
      </c>
      <c r="G13" s="186" t="s">
        <v>70</v>
      </c>
      <c r="H13" s="187"/>
      <c r="I13" s="179" t="s">
        <v>114</v>
      </c>
      <c r="J13" s="188"/>
      <c r="K13" s="176"/>
      <c r="L13" s="176"/>
      <c r="M13" s="177"/>
      <c r="N13" s="166"/>
      <c r="O13" s="103"/>
      <c r="P13" s="167"/>
      <c r="Q13" s="168"/>
    </row>
    <row r="14" spans="1:17" x14ac:dyDescent="0.25">
      <c r="A14" s="169"/>
      <c r="B14" s="170"/>
      <c r="C14" s="171"/>
      <c r="D14" s="171"/>
      <c r="E14" s="181"/>
      <c r="F14" s="173"/>
      <c r="G14" s="189" t="s">
        <v>130</v>
      </c>
      <c r="H14" s="190">
        <f>IF(G14=P13,B13,B15)</f>
        <v>5997971</v>
      </c>
      <c r="I14" s="183"/>
      <c r="J14" s="188"/>
      <c r="K14" s="176"/>
      <c r="L14" s="176"/>
      <c r="M14" s="177"/>
      <c r="N14" s="166"/>
      <c r="O14" s="104"/>
      <c r="P14" s="167"/>
      <c r="Q14" s="168"/>
    </row>
    <row r="15" spans="1:17" x14ac:dyDescent="0.25">
      <c r="A15" s="169">
        <v>4</v>
      </c>
      <c r="B15" s="97">
        <v>5997971</v>
      </c>
      <c r="C15" s="98">
        <v>0</v>
      </c>
      <c r="D15" s="98">
        <v>0</v>
      </c>
      <c r="E15" s="99">
        <v>11</v>
      </c>
      <c r="F15" s="178" t="s">
        <v>72</v>
      </c>
      <c r="G15" s="176" t="s">
        <v>125</v>
      </c>
      <c r="H15" s="180"/>
      <c r="I15" s="183"/>
      <c r="J15" s="188"/>
      <c r="K15" s="176"/>
      <c r="L15" s="176"/>
      <c r="M15" s="177"/>
      <c r="N15" s="166"/>
      <c r="O15" s="103"/>
      <c r="P15" s="167"/>
      <c r="Q15" s="168"/>
    </row>
    <row r="16" spans="1:17" x14ac:dyDescent="0.25">
      <c r="A16" s="169"/>
      <c r="B16" s="170"/>
      <c r="C16" s="171"/>
      <c r="D16" s="171"/>
      <c r="E16" s="172"/>
      <c r="F16" s="182"/>
      <c r="G16" s="177"/>
      <c r="H16" s="191"/>
      <c r="I16" s="183"/>
      <c r="J16" s="188"/>
      <c r="K16" s="184" t="s">
        <v>70</v>
      </c>
      <c r="L16" s="188">
        <v>5913208</v>
      </c>
      <c r="M16" s="176"/>
      <c r="N16" s="166"/>
      <c r="O16" s="104"/>
      <c r="P16" s="167"/>
      <c r="Q16" s="168"/>
    </row>
    <row r="17" spans="1:17" x14ac:dyDescent="0.25">
      <c r="A17" s="164">
        <v>5</v>
      </c>
      <c r="B17" s="97">
        <v>10204741</v>
      </c>
      <c r="C17" s="98">
        <v>6216</v>
      </c>
      <c r="D17" s="98">
        <v>0</v>
      </c>
      <c r="E17" s="99">
        <v>4</v>
      </c>
      <c r="F17" s="100" t="s">
        <v>73</v>
      </c>
      <c r="G17" s="177"/>
      <c r="H17" s="191"/>
      <c r="I17" s="183"/>
      <c r="J17" s="188"/>
      <c r="K17" s="179" t="s">
        <v>114</v>
      </c>
      <c r="L17" s="176"/>
      <c r="M17" s="177"/>
      <c r="N17" s="166"/>
      <c r="O17" s="103"/>
      <c r="P17" s="167"/>
      <c r="Q17" s="168"/>
    </row>
    <row r="18" spans="1:17" x14ac:dyDescent="0.25">
      <c r="A18" s="169"/>
      <c r="B18" s="170"/>
      <c r="C18" s="171"/>
      <c r="D18" s="171"/>
      <c r="E18" s="172"/>
      <c r="F18" s="173"/>
      <c r="G18" s="174" t="s">
        <v>74</v>
      </c>
      <c r="H18" s="175" t="str">
        <f>IF(G18=P17,B17,B19)</f>
        <v/>
      </c>
      <c r="I18" s="183"/>
      <c r="J18" s="188"/>
      <c r="K18" s="183"/>
      <c r="L18" s="176"/>
      <c r="M18" s="177"/>
      <c r="N18" s="166"/>
      <c r="O18" s="104"/>
      <c r="P18" s="167"/>
      <c r="Q18" s="168"/>
    </row>
    <row r="19" spans="1:17" x14ac:dyDescent="0.25">
      <c r="A19" s="169">
        <v>6</v>
      </c>
      <c r="B19" s="97" t="s">
        <v>40</v>
      </c>
      <c r="C19" s="98" t="s">
        <v>40</v>
      </c>
      <c r="D19" s="98" t="s">
        <v>40</v>
      </c>
      <c r="E19" s="99"/>
      <c r="F19" s="178" t="s">
        <v>41</v>
      </c>
      <c r="G19" s="179"/>
      <c r="H19" s="192"/>
      <c r="I19" s="186" t="s">
        <v>70</v>
      </c>
      <c r="J19" s="188"/>
      <c r="K19" s="183"/>
      <c r="L19" s="176"/>
      <c r="M19" s="177"/>
      <c r="N19" s="166"/>
      <c r="O19" s="103"/>
      <c r="P19" s="167"/>
      <c r="Q19" s="168"/>
    </row>
    <row r="20" spans="1:17" x14ac:dyDescent="0.25">
      <c r="A20" s="169"/>
      <c r="B20" s="170"/>
      <c r="C20" s="171"/>
      <c r="D20" s="171"/>
      <c r="E20" s="181"/>
      <c r="F20" s="182"/>
      <c r="G20" s="183"/>
      <c r="H20" s="192"/>
      <c r="I20" s="189" t="s">
        <v>74</v>
      </c>
      <c r="J20" s="185">
        <v>10204741</v>
      </c>
      <c r="K20" s="183"/>
      <c r="L20" s="176"/>
      <c r="M20" s="177"/>
      <c r="N20" s="166"/>
      <c r="O20" s="104"/>
      <c r="P20" s="167"/>
      <c r="Q20" s="168"/>
    </row>
    <row r="21" spans="1:17" x14ac:dyDescent="0.25">
      <c r="A21" s="169">
        <v>7</v>
      </c>
      <c r="B21" s="97">
        <v>5967255</v>
      </c>
      <c r="C21" s="98">
        <v>0</v>
      </c>
      <c r="D21" s="98">
        <v>0</v>
      </c>
      <c r="E21" s="99">
        <v>8</v>
      </c>
      <c r="F21" s="100" t="s">
        <v>75</v>
      </c>
      <c r="G21" s="186" t="s">
        <v>74</v>
      </c>
      <c r="H21" s="193"/>
      <c r="I21" s="176" t="s">
        <v>133</v>
      </c>
      <c r="J21" s="176"/>
      <c r="K21" s="183"/>
      <c r="L21" s="176"/>
      <c r="M21" s="177"/>
      <c r="N21" s="166"/>
      <c r="O21" s="103"/>
      <c r="P21" s="167"/>
      <c r="Q21" s="168"/>
    </row>
    <row r="22" spans="1:17" x14ac:dyDescent="0.25">
      <c r="A22" s="169"/>
      <c r="B22" s="170"/>
      <c r="C22" s="171"/>
      <c r="D22" s="171"/>
      <c r="E22" s="181"/>
      <c r="F22" s="173"/>
      <c r="G22" s="189" t="s">
        <v>131</v>
      </c>
      <c r="H22" s="194">
        <f>IF(G22=P21,B21,B23)</f>
        <v>5983087</v>
      </c>
      <c r="I22" s="176"/>
      <c r="J22" s="176"/>
      <c r="K22" s="183"/>
      <c r="L22" s="176"/>
      <c r="M22" s="177"/>
      <c r="N22" s="166"/>
      <c r="O22" s="104"/>
      <c r="P22" s="167"/>
      <c r="Q22" s="168"/>
    </row>
    <row r="23" spans="1:17" x14ac:dyDescent="0.25">
      <c r="A23" s="169">
        <v>8</v>
      </c>
      <c r="B23" s="97">
        <v>5983087</v>
      </c>
      <c r="C23" s="98">
        <v>11083</v>
      </c>
      <c r="D23" s="98">
        <v>0</v>
      </c>
      <c r="E23" s="99">
        <v>6</v>
      </c>
      <c r="F23" s="178" t="s">
        <v>76</v>
      </c>
      <c r="G23" s="176" t="s">
        <v>134</v>
      </c>
      <c r="H23" s="180"/>
      <c r="I23" s="176"/>
      <c r="J23" s="176"/>
      <c r="K23" s="183"/>
      <c r="L23" s="176"/>
      <c r="M23" s="177"/>
      <c r="N23" s="166"/>
      <c r="O23" s="103"/>
      <c r="P23" s="167"/>
      <c r="Q23" s="168"/>
    </row>
    <row r="24" spans="1:17" x14ac:dyDescent="0.25">
      <c r="A24" s="169"/>
      <c r="B24" s="170"/>
      <c r="C24" s="171"/>
      <c r="D24" s="171"/>
      <c r="E24" s="181"/>
      <c r="F24" s="182"/>
      <c r="G24" s="177"/>
      <c r="H24" s="191"/>
      <c r="I24" s="176"/>
      <c r="J24" s="176"/>
      <c r="K24" s="195" t="s">
        <v>51</v>
      </c>
      <c r="L24" s="196"/>
      <c r="M24" s="184" t="s">
        <v>70</v>
      </c>
      <c r="N24" s="197">
        <v>5913208</v>
      </c>
      <c r="O24" s="198"/>
      <c r="P24" s="199"/>
      <c r="Q24" s="168"/>
    </row>
    <row r="25" spans="1:17" x14ac:dyDescent="0.25">
      <c r="A25" s="169">
        <v>9</v>
      </c>
      <c r="B25" s="97">
        <v>5917507</v>
      </c>
      <c r="C25" s="98">
        <v>6479</v>
      </c>
      <c r="D25" s="98">
        <v>0</v>
      </c>
      <c r="E25" s="99">
        <v>5</v>
      </c>
      <c r="F25" s="100" t="s">
        <v>77</v>
      </c>
      <c r="G25" s="177"/>
      <c r="H25" s="191"/>
      <c r="I25" s="176"/>
      <c r="J25" s="176"/>
      <c r="K25" s="183"/>
      <c r="L25" s="176"/>
      <c r="M25" s="176" t="s">
        <v>114</v>
      </c>
      <c r="N25" s="166"/>
      <c r="O25" s="103"/>
      <c r="P25" s="167"/>
      <c r="Q25" s="168"/>
    </row>
    <row r="26" spans="1:17" x14ac:dyDescent="0.25">
      <c r="A26" s="169"/>
      <c r="B26" s="170"/>
      <c r="C26" s="171"/>
      <c r="D26" s="171"/>
      <c r="E26" s="181"/>
      <c r="F26" s="173"/>
      <c r="G26" s="174" t="s">
        <v>78</v>
      </c>
      <c r="H26" s="175" t="str">
        <f>IF(G26=P25,B25,B27)</f>
        <v/>
      </c>
      <c r="I26" s="176"/>
      <c r="J26" s="176"/>
      <c r="K26" s="183"/>
      <c r="L26" s="176"/>
      <c r="M26" s="177"/>
      <c r="N26" s="166"/>
      <c r="O26" s="104"/>
      <c r="P26" s="199"/>
      <c r="Q26" s="168"/>
    </row>
    <row r="27" spans="1:17" x14ac:dyDescent="0.25">
      <c r="A27" s="169">
        <v>10</v>
      </c>
      <c r="B27" s="97" t="s">
        <v>40</v>
      </c>
      <c r="C27" s="98" t="s">
        <v>40</v>
      </c>
      <c r="D27" s="98" t="s">
        <v>40</v>
      </c>
      <c r="E27" s="99"/>
      <c r="F27" s="178" t="s">
        <v>41</v>
      </c>
      <c r="G27" s="179"/>
      <c r="H27" s="180"/>
      <c r="I27" s="176"/>
      <c r="J27" s="176"/>
      <c r="K27" s="183"/>
      <c r="L27" s="176"/>
      <c r="M27" s="177"/>
      <c r="N27" s="166"/>
      <c r="O27" s="103"/>
      <c r="P27" s="167"/>
      <c r="Q27" s="168"/>
    </row>
    <row r="28" spans="1:17" x14ac:dyDescent="0.25">
      <c r="A28" s="169"/>
      <c r="B28" s="170"/>
      <c r="C28" s="171"/>
      <c r="D28" s="171"/>
      <c r="E28" s="181"/>
      <c r="F28" s="182"/>
      <c r="G28" s="183"/>
      <c r="H28" s="180"/>
      <c r="I28" s="184" t="s">
        <v>79</v>
      </c>
      <c r="J28" s="185">
        <v>5942348</v>
      </c>
      <c r="K28" s="183"/>
      <c r="L28" s="176"/>
      <c r="M28" s="177"/>
      <c r="N28" s="166"/>
      <c r="O28" s="104"/>
      <c r="P28" s="199"/>
      <c r="Q28" s="168"/>
    </row>
    <row r="29" spans="1:17" x14ac:dyDescent="0.25">
      <c r="A29" s="169">
        <v>11</v>
      </c>
      <c r="B29" s="97" t="s">
        <v>40</v>
      </c>
      <c r="C29" s="98" t="s">
        <v>40</v>
      </c>
      <c r="D29" s="98" t="s">
        <v>40</v>
      </c>
      <c r="E29" s="99"/>
      <c r="F29" s="100" t="s">
        <v>41</v>
      </c>
      <c r="G29" s="186" t="s">
        <v>78</v>
      </c>
      <c r="H29" s="187"/>
      <c r="I29" s="179" t="s">
        <v>113</v>
      </c>
      <c r="J29" s="188"/>
      <c r="K29" s="183"/>
      <c r="L29" s="176"/>
      <c r="M29" s="177"/>
      <c r="N29" s="166"/>
      <c r="O29" s="103"/>
      <c r="P29" s="167"/>
      <c r="Q29" s="168"/>
    </row>
    <row r="30" spans="1:17" x14ac:dyDescent="0.25">
      <c r="A30" s="169"/>
      <c r="B30" s="170"/>
      <c r="C30" s="171"/>
      <c r="D30" s="171"/>
      <c r="E30" s="172"/>
      <c r="F30" s="173"/>
      <c r="G30" s="189" t="s">
        <v>79</v>
      </c>
      <c r="H30" s="190">
        <f>IF(G30=P29,B29,B31)</f>
        <v>5942348</v>
      </c>
      <c r="I30" s="183"/>
      <c r="J30" s="188"/>
      <c r="K30" s="183"/>
      <c r="L30" s="176"/>
      <c r="M30" s="177"/>
      <c r="N30" s="166"/>
      <c r="O30" s="104"/>
      <c r="P30" s="199"/>
      <c r="Q30" s="168"/>
    </row>
    <row r="31" spans="1:17" x14ac:dyDescent="0.25">
      <c r="A31" s="164">
        <v>12</v>
      </c>
      <c r="B31" s="97">
        <v>5942348</v>
      </c>
      <c r="C31" s="98">
        <v>5167</v>
      </c>
      <c r="D31" s="98">
        <v>0</v>
      </c>
      <c r="E31" s="99">
        <v>3</v>
      </c>
      <c r="F31" s="178" t="s">
        <v>80</v>
      </c>
      <c r="G31" s="176"/>
      <c r="H31" s="180"/>
      <c r="I31" s="183"/>
      <c r="J31" s="188"/>
      <c r="K31" s="186" t="s">
        <v>70</v>
      </c>
      <c r="L31" s="193"/>
      <c r="M31" s="177"/>
      <c r="N31" s="166"/>
      <c r="O31" s="103"/>
      <c r="P31" s="167"/>
      <c r="Q31" s="168"/>
    </row>
    <row r="32" spans="1:17" x14ac:dyDescent="0.25">
      <c r="A32" s="169"/>
      <c r="B32" s="170"/>
      <c r="C32" s="171"/>
      <c r="D32" s="171"/>
      <c r="E32" s="172"/>
      <c r="F32" s="182"/>
      <c r="G32" s="177"/>
      <c r="H32" s="191"/>
      <c r="I32" s="183"/>
      <c r="J32" s="188"/>
      <c r="K32" s="189" t="s">
        <v>132</v>
      </c>
      <c r="L32" s="188">
        <v>5985231</v>
      </c>
      <c r="M32" s="176"/>
      <c r="N32" s="166"/>
      <c r="O32" s="104"/>
      <c r="P32" s="199"/>
      <c r="Q32" s="168"/>
    </row>
    <row r="33" spans="1:17" x14ac:dyDescent="0.25">
      <c r="A33" s="169">
        <v>13</v>
      </c>
      <c r="B33" s="97">
        <v>5985231</v>
      </c>
      <c r="C33" s="98">
        <v>0</v>
      </c>
      <c r="D33" s="98">
        <v>0</v>
      </c>
      <c r="E33" s="99">
        <v>9</v>
      </c>
      <c r="F33" s="100" t="s">
        <v>81</v>
      </c>
      <c r="G33" s="177"/>
      <c r="H33" s="191"/>
      <c r="I33" s="183"/>
      <c r="J33" s="188"/>
      <c r="K33" s="176" t="s">
        <v>136</v>
      </c>
      <c r="L33" s="176"/>
      <c r="M33" s="177"/>
      <c r="N33" s="166"/>
      <c r="O33" s="103"/>
      <c r="P33" s="167"/>
      <c r="Q33" s="168"/>
    </row>
    <row r="34" spans="1:17" x14ac:dyDescent="0.25">
      <c r="A34" s="169"/>
      <c r="B34" s="170"/>
      <c r="C34" s="171"/>
      <c r="D34" s="171"/>
      <c r="E34" s="181"/>
      <c r="F34" s="173"/>
      <c r="G34" s="174" t="s">
        <v>132</v>
      </c>
      <c r="H34" s="175">
        <f>IF(G34=P33,B33,B35)</f>
        <v>5983037</v>
      </c>
      <c r="I34" s="183"/>
      <c r="J34" s="188"/>
      <c r="K34" s="177"/>
      <c r="L34" s="177"/>
      <c r="M34" s="177"/>
      <c r="N34" s="166"/>
      <c r="O34" s="104"/>
      <c r="P34" s="199"/>
      <c r="Q34" s="168"/>
    </row>
    <row r="35" spans="1:17" x14ac:dyDescent="0.25">
      <c r="A35" s="169">
        <v>14</v>
      </c>
      <c r="B35" s="97">
        <v>5983037</v>
      </c>
      <c r="C35" s="98">
        <v>13549</v>
      </c>
      <c r="D35" s="98">
        <v>0</v>
      </c>
      <c r="E35" s="99">
        <v>10</v>
      </c>
      <c r="F35" s="178" t="s">
        <v>82</v>
      </c>
      <c r="G35" s="179" t="s">
        <v>114</v>
      </c>
      <c r="H35" s="192"/>
      <c r="I35" s="186" t="s">
        <v>79</v>
      </c>
      <c r="J35" s="188"/>
      <c r="K35" s="177"/>
      <c r="L35" s="177"/>
      <c r="M35" s="177"/>
      <c r="N35" s="166"/>
      <c r="O35" s="103"/>
      <c r="P35" s="167"/>
      <c r="Q35" s="168"/>
    </row>
    <row r="36" spans="1:17" x14ac:dyDescent="0.25">
      <c r="A36" s="169"/>
      <c r="B36" s="170"/>
      <c r="C36" s="171"/>
      <c r="D36" s="171"/>
      <c r="E36" s="181"/>
      <c r="F36" s="182"/>
      <c r="G36" s="183"/>
      <c r="H36" s="192"/>
      <c r="I36" s="189" t="s">
        <v>132</v>
      </c>
      <c r="J36" s="185">
        <v>5985231</v>
      </c>
      <c r="K36" s="176"/>
      <c r="L36" s="176"/>
      <c r="M36" s="177"/>
      <c r="N36" s="166"/>
      <c r="O36" s="104"/>
      <c r="P36" s="199"/>
      <c r="Q36" s="168"/>
    </row>
    <row r="37" spans="1:17" x14ac:dyDescent="0.25">
      <c r="A37" s="169">
        <v>15</v>
      </c>
      <c r="B37" s="97" t="s">
        <v>40</v>
      </c>
      <c r="C37" s="98" t="s">
        <v>40</v>
      </c>
      <c r="D37" s="98" t="s">
        <v>40</v>
      </c>
      <c r="E37" s="99"/>
      <c r="F37" s="100" t="s">
        <v>41</v>
      </c>
      <c r="G37" s="186" t="s">
        <v>132</v>
      </c>
      <c r="H37" s="193"/>
      <c r="I37" s="176" t="s">
        <v>135</v>
      </c>
      <c r="J37" s="176"/>
      <c r="K37" s="176"/>
      <c r="L37" s="176"/>
      <c r="M37" s="177"/>
      <c r="N37" s="166"/>
      <c r="O37" s="103"/>
      <c r="P37" s="167"/>
      <c r="Q37" s="168"/>
    </row>
    <row r="38" spans="1:17" x14ac:dyDescent="0.25">
      <c r="A38" s="169"/>
      <c r="B38" s="170"/>
      <c r="C38" s="171"/>
      <c r="D38" s="171"/>
      <c r="E38" s="172"/>
      <c r="F38" s="173"/>
      <c r="G38" s="189" t="s">
        <v>83</v>
      </c>
      <c r="H38" s="194">
        <f>IF(G38=P37,B37,B39)</f>
        <v>5942330</v>
      </c>
      <c r="I38" s="176"/>
      <c r="J38" s="176"/>
      <c r="K38" s="176"/>
      <c r="L38" s="176"/>
      <c r="M38" s="177"/>
      <c r="N38" s="166"/>
      <c r="O38" s="104"/>
      <c r="P38" s="199"/>
      <c r="Q38" s="168"/>
    </row>
    <row r="39" spans="1:17" x14ac:dyDescent="0.25">
      <c r="A39" s="164">
        <v>16</v>
      </c>
      <c r="B39" s="97">
        <v>5942330</v>
      </c>
      <c r="C39" s="98">
        <v>4319</v>
      </c>
      <c r="D39" s="98">
        <v>0</v>
      </c>
      <c r="E39" s="99">
        <v>2</v>
      </c>
      <c r="F39" s="178" t="s">
        <v>84</v>
      </c>
      <c r="G39" s="200"/>
      <c r="H39" s="200"/>
      <c r="I39" s="200"/>
      <c r="J39" s="200"/>
      <c r="K39" s="200"/>
      <c r="L39" s="200"/>
      <c r="M39" s="172"/>
      <c r="N39" s="166"/>
      <c r="O39" s="103"/>
      <c r="P39" s="167"/>
      <c r="Q39" s="168"/>
    </row>
    <row r="40" spans="1:17" ht="15.75" thickBot="1" x14ac:dyDescent="0.3">
      <c r="A40" s="241" t="s">
        <v>42</v>
      </c>
      <c r="B40" s="241"/>
      <c r="C40" s="201"/>
      <c r="D40" s="201"/>
      <c r="E40" s="201"/>
      <c r="F40" s="201"/>
      <c r="G40" s="202"/>
      <c r="H40" s="202"/>
      <c r="I40" s="202"/>
      <c r="J40" s="202"/>
      <c r="K40" s="202"/>
      <c r="L40" s="202"/>
      <c r="M40" s="202"/>
      <c r="N40" s="203"/>
      <c r="O40" s="168"/>
      <c r="P40" s="105"/>
      <c r="Q40" s="204"/>
    </row>
    <row r="41" spans="1:17" x14ac:dyDescent="0.25">
      <c r="A41" s="242" t="s">
        <v>26</v>
      </c>
      <c r="B41" s="243"/>
      <c r="C41" s="243"/>
      <c r="D41" s="244"/>
      <c r="E41" s="131" t="s">
        <v>43</v>
      </c>
      <c r="F41" s="132" t="s">
        <v>44</v>
      </c>
      <c r="G41" s="245" t="s">
        <v>45</v>
      </c>
      <c r="H41" s="246"/>
      <c r="I41" s="247"/>
      <c r="J41" s="213"/>
      <c r="K41" s="246" t="s">
        <v>46</v>
      </c>
      <c r="L41" s="246"/>
      <c r="M41" s="248"/>
      <c r="N41" s="205"/>
      <c r="O41" s="133"/>
      <c r="P41" s="133"/>
      <c r="Q41" s="133"/>
    </row>
    <row r="42" spans="1:17" ht="15.75" thickBot="1" x14ac:dyDescent="0.3">
      <c r="A42" s="249">
        <v>42942</v>
      </c>
      <c r="B42" s="250"/>
      <c r="C42" s="250"/>
      <c r="D42" s="251"/>
      <c r="E42" s="206">
        <v>1</v>
      </c>
      <c r="F42" s="135" t="s">
        <v>69</v>
      </c>
      <c r="G42" s="252"/>
      <c r="H42" s="253"/>
      <c r="I42" s="254"/>
      <c r="J42" s="212"/>
      <c r="K42" s="253"/>
      <c r="L42" s="253"/>
      <c r="M42" s="255"/>
      <c r="N42" s="205"/>
      <c r="O42" s="133"/>
      <c r="P42" s="133"/>
      <c r="Q42" s="133"/>
    </row>
    <row r="43" spans="1:17" x14ac:dyDescent="0.25">
      <c r="A43" s="256" t="s">
        <v>27</v>
      </c>
      <c r="B43" s="257"/>
      <c r="C43" s="257"/>
      <c r="D43" s="258"/>
      <c r="E43" s="207">
        <v>2</v>
      </c>
      <c r="F43" s="137" t="s">
        <v>84</v>
      </c>
      <c r="G43" s="252"/>
      <c r="H43" s="253"/>
      <c r="I43" s="254"/>
      <c r="J43" s="212"/>
      <c r="K43" s="253"/>
      <c r="L43" s="253"/>
      <c r="M43" s="255"/>
      <c r="N43" s="205"/>
      <c r="O43" s="133"/>
      <c r="P43" s="133"/>
      <c r="Q43" s="133"/>
    </row>
    <row r="44" spans="1:17" ht="15.75" thickBot="1" x14ac:dyDescent="0.3">
      <c r="A44" s="259" t="s">
        <v>28</v>
      </c>
      <c r="B44" s="260"/>
      <c r="C44" s="260"/>
      <c r="D44" s="261"/>
      <c r="E44" s="207">
        <v>3</v>
      </c>
      <c r="F44" s="137" t="s">
        <v>80</v>
      </c>
      <c r="G44" s="252"/>
      <c r="H44" s="253"/>
      <c r="I44" s="254"/>
      <c r="J44" s="212"/>
      <c r="K44" s="253"/>
      <c r="L44" s="253"/>
      <c r="M44" s="255"/>
      <c r="N44" s="205"/>
      <c r="O44" s="133"/>
      <c r="P44" s="133"/>
      <c r="Q44" s="133"/>
    </row>
    <row r="45" spans="1:17" x14ac:dyDescent="0.25">
      <c r="A45" s="242" t="s">
        <v>29</v>
      </c>
      <c r="B45" s="243"/>
      <c r="C45" s="243"/>
      <c r="D45" s="244"/>
      <c r="E45" s="207">
        <v>4</v>
      </c>
      <c r="F45" s="137" t="s">
        <v>73</v>
      </c>
      <c r="G45" s="252"/>
      <c r="H45" s="253"/>
      <c r="I45" s="254"/>
      <c r="J45" s="212"/>
      <c r="K45" s="253"/>
      <c r="L45" s="253"/>
      <c r="M45" s="255"/>
      <c r="N45" s="205"/>
      <c r="O45" s="133"/>
      <c r="P45" s="133"/>
      <c r="Q45" s="133"/>
    </row>
    <row r="46" spans="1:17" ht="15.75" thickBot="1" x14ac:dyDescent="0.3">
      <c r="A46" s="262"/>
      <c r="B46" s="263"/>
      <c r="C46" s="263"/>
      <c r="D46" s="264"/>
      <c r="E46" s="138"/>
      <c r="F46" s="139"/>
      <c r="G46" s="252"/>
      <c r="H46" s="253"/>
      <c r="I46" s="254"/>
      <c r="J46" s="212"/>
      <c r="K46" s="253"/>
      <c r="L46" s="253"/>
      <c r="M46" s="255"/>
      <c r="N46" s="205"/>
      <c r="O46" s="133"/>
      <c r="P46" s="133"/>
      <c r="Q46" s="133"/>
    </row>
    <row r="47" spans="1:17" x14ac:dyDescent="0.25">
      <c r="A47" s="242" t="s">
        <v>30</v>
      </c>
      <c r="B47" s="243"/>
      <c r="C47" s="243"/>
      <c r="D47" s="244"/>
      <c r="E47" s="138"/>
      <c r="F47" s="139"/>
      <c r="G47" s="252"/>
      <c r="H47" s="253"/>
      <c r="I47" s="254"/>
      <c r="J47" s="212"/>
      <c r="K47" s="253"/>
      <c r="L47" s="253"/>
      <c r="M47" s="255"/>
      <c r="N47" s="205"/>
      <c r="O47" s="133"/>
      <c r="P47" s="133"/>
      <c r="Q47" s="133"/>
    </row>
    <row r="48" spans="1:17" x14ac:dyDescent="0.25">
      <c r="A48" s="265" t="s">
        <v>14</v>
      </c>
      <c r="B48" s="266"/>
      <c r="C48" s="266"/>
      <c r="D48" s="267"/>
      <c r="E48" s="138"/>
      <c r="F48" s="139"/>
      <c r="G48" s="252"/>
      <c r="H48" s="253"/>
      <c r="I48" s="254"/>
      <c r="J48" s="212"/>
      <c r="K48" s="253"/>
      <c r="L48" s="253"/>
      <c r="M48" s="255"/>
      <c r="N48" s="205"/>
      <c r="O48" s="133"/>
      <c r="P48" s="133"/>
      <c r="Q48" s="133"/>
    </row>
    <row r="49" spans="1:17" ht="15.75" thickBot="1" x14ac:dyDescent="0.3">
      <c r="A49" s="268">
        <v>5764990</v>
      </c>
      <c r="B49" s="269"/>
      <c r="C49" s="269"/>
      <c r="D49" s="270"/>
      <c r="E49" s="140"/>
      <c r="F49" s="141"/>
      <c r="G49" s="271"/>
      <c r="H49" s="272"/>
      <c r="I49" s="273"/>
      <c r="J49" s="210"/>
      <c r="K49" s="272"/>
      <c r="L49" s="272"/>
      <c r="M49" s="274"/>
      <c r="N49" s="205"/>
      <c r="O49" s="133"/>
      <c r="P49" s="133"/>
      <c r="Q49" s="133"/>
    </row>
    <row r="50" spans="1:17" x14ac:dyDescent="0.25">
      <c r="A50" s="133"/>
      <c r="B50" s="142" t="s">
        <v>31</v>
      </c>
      <c r="C50" s="133"/>
      <c r="D50" s="133"/>
      <c r="E50" s="133"/>
      <c r="F50" s="143"/>
      <c r="G50" s="143"/>
      <c r="H50" s="143"/>
      <c r="I50" s="144"/>
      <c r="J50" s="144"/>
      <c r="K50" s="275" t="s">
        <v>47</v>
      </c>
      <c r="L50" s="275"/>
      <c r="M50" s="275"/>
      <c r="N50" s="205"/>
      <c r="O50" s="133"/>
      <c r="P50" s="133"/>
      <c r="Q50" s="133"/>
    </row>
    <row r="51" spans="1:17" x14ac:dyDescent="0.25">
      <c r="A51" s="133"/>
      <c r="B51" s="133"/>
      <c r="C51" s="133"/>
      <c r="D51" s="133"/>
      <c r="E51" s="133"/>
      <c r="F51" s="145" t="s">
        <v>32</v>
      </c>
      <c r="G51" s="276" t="s">
        <v>33</v>
      </c>
      <c r="H51" s="276"/>
      <c r="I51" s="276"/>
      <c r="J51" s="211"/>
      <c r="K51" s="143"/>
      <c r="L51" s="143"/>
      <c r="M51" s="144"/>
      <c r="N51" s="205"/>
      <c r="O51" s="133"/>
      <c r="P51" s="133"/>
      <c r="Q51" s="133"/>
    </row>
    <row r="52" spans="1:17" x14ac:dyDescent="0.25">
      <c r="A52" s="204"/>
      <c r="B52" s="204"/>
      <c r="C52" s="204"/>
      <c r="D52" s="204"/>
      <c r="E52" s="204"/>
      <c r="F52" s="204"/>
      <c r="G52" s="209"/>
      <c r="H52" s="209"/>
      <c r="I52" s="209"/>
      <c r="J52" s="209"/>
      <c r="K52" s="234">
        <v>42953</v>
      </c>
      <c r="L52" s="209"/>
      <c r="M52" s="209"/>
      <c r="N52" s="203"/>
      <c r="O52" s="204"/>
      <c r="P52" s="204"/>
      <c r="Q52" s="204"/>
    </row>
    <row r="53" spans="1:17" x14ac:dyDescent="0.25">
      <c r="A53" s="204"/>
      <c r="B53" s="204"/>
      <c r="C53" s="204"/>
      <c r="D53" s="204"/>
      <c r="E53" s="204"/>
      <c r="F53" s="204"/>
      <c r="G53" s="209"/>
      <c r="H53" s="209"/>
      <c r="I53" s="209"/>
      <c r="J53" s="209"/>
      <c r="K53" s="209"/>
      <c r="L53" s="209"/>
      <c r="M53" s="209"/>
      <c r="N53" s="203"/>
      <c r="O53" s="204"/>
      <c r="P53" s="204"/>
      <c r="Q53" s="204"/>
    </row>
    <row r="54" spans="1:17" x14ac:dyDescent="0.25">
      <c r="A54" s="204"/>
      <c r="B54" s="204"/>
      <c r="C54" s="204"/>
      <c r="D54" s="204"/>
      <c r="E54" s="204"/>
      <c r="F54" s="204"/>
      <c r="G54" s="209"/>
      <c r="H54" s="209"/>
      <c r="I54" s="209"/>
      <c r="J54" s="209"/>
      <c r="K54" s="209"/>
      <c r="L54" s="209"/>
      <c r="M54" s="209"/>
      <c r="N54" s="203"/>
      <c r="O54" s="204"/>
      <c r="P54" s="204"/>
      <c r="Q54" s="204"/>
    </row>
    <row r="55" spans="1:17" x14ac:dyDescent="0.25">
      <c r="A55" s="204"/>
      <c r="B55" s="204"/>
      <c r="C55" s="204"/>
      <c r="D55" s="204"/>
      <c r="E55" s="204"/>
      <c r="F55" s="204"/>
      <c r="G55" s="209"/>
      <c r="H55" s="209"/>
      <c r="I55" s="209"/>
      <c r="J55" s="209"/>
      <c r="K55" s="209"/>
      <c r="L55" s="209"/>
      <c r="M55" s="209"/>
      <c r="N55" s="203"/>
      <c r="O55" s="204"/>
      <c r="P55" s="204"/>
      <c r="Q55" s="204"/>
    </row>
  </sheetData>
  <mergeCells count="36">
    <mergeCell ref="A49:D49"/>
    <mergeCell ref="G49:I49"/>
    <mergeCell ref="K49:M49"/>
    <mergeCell ref="K50:M50"/>
    <mergeCell ref="G51:I51"/>
    <mergeCell ref="A47:D47"/>
    <mergeCell ref="G47:I47"/>
    <mergeCell ref="K47:M47"/>
    <mergeCell ref="A48:D48"/>
    <mergeCell ref="G48:I48"/>
    <mergeCell ref="K48:M48"/>
    <mergeCell ref="A45:D45"/>
    <mergeCell ref="G45:I45"/>
    <mergeCell ref="K45:M45"/>
    <mergeCell ref="A46:D46"/>
    <mergeCell ref="G46:I46"/>
    <mergeCell ref="K46:M46"/>
    <mergeCell ref="A43:D43"/>
    <mergeCell ref="G43:I43"/>
    <mergeCell ref="K43:M43"/>
    <mergeCell ref="A44:D44"/>
    <mergeCell ref="G44:I44"/>
    <mergeCell ref="K44:M44"/>
    <mergeCell ref="A40:B40"/>
    <mergeCell ref="A41:D41"/>
    <mergeCell ref="G41:I41"/>
    <mergeCell ref="K41:M41"/>
    <mergeCell ref="A42:D42"/>
    <mergeCell ref="G42:I42"/>
    <mergeCell ref="K42:M42"/>
    <mergeCell ref="A6:E6"/>
    <mergeCell ref="A1:M1"/>
    <mergeCell ref="A2:M2"/>
    <mergeCell ref="A3:E3"/>
    <mergeCell ref="A4:E4"/>
    <mergeCell ref="A5:E5"/>
  </mergeCells>
  <conditionalFormatting sqref="B9:D39 F9:F39">
    <cfRule type="expression" dxfId="5" priority="1" stopIfTrue="1">
      <formula>AND($E9&lt;=$M$9,$O9&gt;0,$E9&gt;0,$D9&lt;&gt;"LL",$D9&lt;&gt;"Alt")</formula>
    </cfRule>
  </conditionalFormatting>
  <conditionalFormatting sqref="E9 E13 E15 E19 E21 E23 E25 E27 E29 E31 E33 E35 E37 E39 E11 E17">
    <cfRule type="expression" dxfId="4" priority="2" stopIfTrue="1">
      <formula>AND($E9&lt;=$M$9,$E9&gt;0,$O9&gt;0,$D9&lt;&gt;"LL",$D9&lt;&gt;"Alt")</formula>
    </cfRule>
  </conditionalFormatting>
  <dataValidations count="4">
    <dataValidation type="list" allowBlank="1" showInputMessage="1" showErrorMessage="1" sqref="G34 G14 G18 G22 G30 G10 G26 G38">
      <formula1>$P9:$P11</formula1>
    </dataValidation>
    <dataValidation type="list" allowBlank="1" showInputMessage="1" showErrorMessage="1" sqref="I20 I28 I12 I36">
      <formula1>$G13:$G14</formula1>
    </dataValidation>
    <dataValidation type="list" allowBlank="1" showInputMessage="1" showErrorMessage="1" sqref="M24">
      <formula1>$K31:$K32</formula1>
    </dataValidation>
    <dataValidation type="list" allowBlank="1" showInputMessage="1" showErrorMessage="1" sqref="K16 K32">
      <formula1>$I19:$I20</formula1>
    </dataValidation>
  </dataValidations>
  <pageMargins left="0.25" right="0.25" top="0.75" bottom="0.75" header="0.3" footer="0.3"/>
  <pageSetup paperSize="9" scale="90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workbookViewId="0">
      <selection activeCell="L19" sqref="L19"/>
    </sheetView>
  </sheetViews>
  <sheetFormatPr baseColWidth="10" defaultRowHeight="15" x14ac:dyDescent="0.25"/>
  <cols>
    <col min="1" max="1" width="4.85546875" customWidth="1"/>
    <col min="2" max="2" width="9.42578125" customWidth="1"/>
    <col min="3" max="3" width="5.7109375" customWidth="1"/>
    <col min="4" max="4" width="3.5703125" customWidth="1"/>
    <col min="5" max="5" width="4.140625" customWidth="1"/>
    <col min="6" max="6" width="22.42578125" customWidth="1"/>
    <col min="8" max="8" width="11.42578125" hidden="1" customWidth="1"/>
    <col min="9" max="9" width="11.42578125" customWidth="1"/>
    <col min="10" max="10" width="11.42578125" hidden="1" customWidth="1"/>
  </cols>
  <sheetData>
    <row r="1" spans="1:15" ht="25.5" x14ac:dyDescent="0.25">
      <c r="A1" s="237" t="s">
        <v>34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1"/>
      <c r="N1" s="1"/>
      <c r="O1" s="1"/>
    </row>
    <row r="2" spans="1:15" x14ac:dyDescent="0.25">
      <c r="A2" s="238" t="s">
        <v>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"/>
      <c r="N2" s="2"/>
      <c r="O2" s="2"/>
    </row>
    <row r="3" spans="1:15" x14ac:dyDescent="0.25">
      <c r="A3" s="239" t="s">
        <v>1</v>
      </c>
      <c r="B3" s="239"/>
      <c r="C3" s="239"/>
      <c r="D3" s="239"/>
      <c r="E3" s="239"/>
      <c r="F3" s="214" t="s">
        <v>2</v>
      </c>
      <c r="G3" s="214" t="s">
        <v>3</v>
      </c>
      <c r="H3" s="214"/>
      <c r="I3" s="79"/>
      <c r="J3" s="79"/>
      <c r="K3" s="214" t="s">
        <v>4</v>
      </c>
      <c r="L3" s="80"/>
      <c r="M3" s="3"/>
      <c r="N3" s="3"/>
      <c r="O3" s="3"/>
    </row>
    <row r="4" spans="1:15" x14ac:dyDescent="0.25">
      <c r="A4" s="240">
        <v>42947</v>
      </c>
      <c r="B4" s="240"/>
      <c r="C4" s="240"/>
      <c r="D4" s="240"/>
      <c r="E4" s="240"/>
      <c r="F4" s="215" t="s">
        <v>5</v>
      </c>
      <c r="G4" s="4" t="s">
        <v>6</v>
      </c>
      <c r="H4" s="215"/>
      <c r="I4" s="81"/>
      <c r="J4" s="81"/>
      <c r="K4" s="215" t="s">
        <v>7</v>
      </c>
      <c r="L4" s="82"/>
      <c r="M4" s="5"/>
      <c r="N4" s="5"/>
      <c r="O4" s="5"/>
    </row>
    <row r="5" spans="1:15" x14ac:dyDescent="0.25">
      <c r="A5" s="239" t="s">
        <v>8</v>
      </c>
      <c r="B5" s="239"/>
      <c r="C5" s="239"/>
      <c r="D5" s="239"/>
      <c r="E5" s="239"/>
      <c r="F5" s="83" t="s">
        <v>9</v>
      </c>
      <c r="G5" s="79" t="s">
        <v>10</v>
      </c>
      <c r="H5" s="79"/>
      <c r="I5" s="79"/>
      <c r="J5" s="79"/>
      <c r="K5" s="79"/>
      <c r="L5" s="84" t="s">
        <v>11</v>
      </c>
      <c r="M5" s="3"/>
      <c r="N5" s="3"/>
      <c r="O5" s="3"/>
    </row>
    <row r="6" spans="1:15" ht="15.75" thickBot="1" x14ac:dyDescent="0.3">
      <c r="A6" s="236" t="s">
        <v>12</v>
      </c>
      <c r="B6" s="236"/>
      <c r="C6" s="236"/>
      <c r="D6" s="236"/>
      <c r="E6" s="236"/>
      <c r="F6" s="85" t="s">
        <v>85</v>
      </c>
      <c r="G6" s="85" t="s">
        <v>13</v>
      </c>
      <c r="H6" s="85"/>
      <c r="I6" s="86"/>
      <c r="J6" s="86"/>
      <c r="K6" s="85"/>
      <c r="L6" s="87" t="s">
        <v>86</v>
      </c>
      <c r="M6" s="5"/>
      <c r="N6" s="5"/>
      <c r="O6" s="5"/>
    </row>
    <row r="7" spans="1:15" x14ac:dyDescent="0.25">
      <c r="A7" s="88"/>
      <c r="B7" s="89" t="s">
        <v>35</v>
      </c>
      <c r="C7" s="90" t="s">
        <v>36</v>
      </c>
      <c r="D7" s="90" t="s">
        <v>37</v>
      </c>
      <c r="E7" s="89" t="s">
        <v>15</v>
      </c>
      <c r="F7" s="90" t="s">
        <v>87</v>
      </c>
      <c r="G7" s="90" t="s">
        <v>38</v>
      </c>
      <c r="H7" s="90"/>
      <c r="I7" s="90" t="s">
        <v>39</v>
      </c>
      <c r="J7" s="90"/>
      <c r="K7" s="90" t="s">
        <v>19</v>
      </c>
      <c r="L7" s="90"/>
      <c r="M7" s="6"/>
      <c r="N7" s="6"/>
      <c r="O7" s="6"/>
    </row>
    <row r="8" spans="1:15" x14ac:dyDescent="0.25">
      <c r="A8" s="91"/>
      <c r="B8" s="92"/>
      <c r="C8" s="93"/>
      <c r="D8" s="93"/>
      <c r="E8" s="94"/>
      <c r="F8" s="95"/>
      <c r="G8" s="93"/>
      <c r="H8" s="93"/>
      <c r="I8" s="93"/>
      <c r="J8" s="93"/>
      <c r="K8" s="93"/>
      <c r="L8" s="93"/>
      <c r="M8" s="6"/>
      <c r="N8" s="6"/>
      <c r="O8" s="6"/>
    </row>
    <row r="9" spans="1:15" x14ac:dyDescent="0.25">
      <c r="A9" s="96">
        <v>1</v>
      </c>
      <c r="B9" s="97">
        <v>5894937</v>
      </c>
      <c r="C9" s="98">
        <v>439</v>
      </c>
      <c r="D9" s="98">
        <v>0</v>
      </c>
      <c r="E9" s="99">
        <v>1</v>
      </c>
      <c r="F9" s="100" t="s">
        <v>88</v>
      </c>
      <c r="G9" s="101"/>
      <c r="H9" s="101"/>
      <c r="I9" s="101"/>
      <c r="J9" s="101"/>
      <c r="K9" s="101"/>
      <c r="L9" s="102">
        <v>0</v>
      </c>
      <c r="M9" s="103"/>
      <c r="N9" s="104"/>
      <c r="O9" s="105"/>
    </row>
    <row r="10" spans="1:15" x14ac:dyDescent="0.25">
      <c r="A10" s="106"/>
      <c r="B10" s="107"/>
      <c r="C10" s="108"/>
      <c r="D10" s="108"/>
      <c r="E10" s="109"/>
      <c r="F10" s="110"/>
      <c r="G10" s="111" t="s">
        <v>89</v>
      </c>
      <c r="H10" s="112">
        <v>5894937</v>
      </c>
      <c r="I10" s="113"/>
      <c r="J10" s="113"/>
      <c r="K10" s="109"/>
      <c r="L10" s="109"/>
      <c r="M10" s="104"/>
      <c r="N10" s="104"/>
      <c r="O10" s="105"/>
    </row>
    <row r="11" spans="1:15" x14ac:dyDescent="0.25">
      <c r="A11" s="106">
        <v>2</v>
      </c>
      <c r="B11" s="114" t="s">
        <v>40</v>
      </c>
      <c r="C11" s="115" t="s">
        <v>40</v>
      </c>
      <c r="D11" s="115" t="s">
        <v>40</v>
      </c>
      <c r="E11" s="116"/>
      <c r="F11" s="117" t="s">
        <v>41</v>
      </c>
      <c r="G11" s="118"/>
      <c r="H11" s="112"/>
      <c r="I11" s="113"/>
      <c r="J11" s="113"/>
      <c r="K11" s="109"/>
      <c r="L11" s="109"/>
      <c r="M11" s="103"/>
      <c r="N11" s="104"/>
      <c r="O11" s="105"/>
    </row>
    <row r="12" spans="1:15" x14ac:dyDescent="0.25">
      <c r="A12" s="106"/>
      <c r="B12" s="107"/>
      <c r="C12" s="108"/>
      <c r="D12" s="108"/>
      <c r="E12" s="119"/>
      <c r="F12" s="120"/>
      <c r="G12" s="121"/>
      <c r="H12" s="112"/>
      <c r="I12" s="122" t="s">
        <v>151</v>
      </c>
      <c r="J12" s="123">
        <v>5839280</v>
      </c>
      <c r="K12" s="113"/>
      <c r="L12" s="109"/>
      <c r="M12" s="104"/>
      <c r="N12" s="104"/>
      <c r="O12" s="105"/>
    </row>
    <row r="13" spans="1:15" x14ac:dyDescent="0.25">
      <c r="A13" s="96">
        <v>3</v>
      </c>
      <c r="B13" s="114">
        <v>10139736</v>
      </c>
      <c r="C13" s="115">
        <v>492</v>
      </c>
      <c r="D13" s="115">
        <v>0</v>
      </c>
      <c r="E13" s="116">
        <v>3</v>
      </c>
      <c r="F13" s="124" t="s">
        <v>90</v>
      </c>
      <c r="G13" s="125" t="s">
        <v>89</v>
      </c>
      <c r="H13" s="112"/>
      <c r="I13" s="118" t="s">
        <v>152</v>
      </c>
      <c r="J13" s="112"/>
      <c r="K13" s="113"/>
      <c r="L13" s="109"/>
      <c r="M13" s="103"/>
      <c r="N13" s="104"/>
      <c r="O13" s="105"/>
    </row>
    <row r="14" spans="1:15" x14ac:dyDescent="0.25">
      <c r="A14" s="106"/>
      <c r="B14" s="107"/>
      <c r="C14" s="108"/>
      <c r="D14" s="108"/>
      <c r="E14" s="119"/>
      <c r="F14" s="110"/>
      <c r="G14" s="126" t="s">
        <v>151</v>
      </c>
      <c r="H14" s="123">
        <v>5839280</v>
      </c>
      <c r="I14" s="121"/>
      <c r="J14" s="112"/>
      <c r="K14" s="113"/>
      <c r="L14" s="109"/>
      <c r="M14" s="104"/>
      <c r="N14" s="104"/>
      <c r="O14" s="105"/>
    </row>
    <row r="15" spans="1:15" x14ac:dyDescent="0.25">
      <c r="A15" s="106">
        <v>4</v>
      </c>
      <c r="B15" s="114">
        <v>5839280</v>
      </c>
      <c r="C15" s="115">
        <v>2857</v>
      </c>
      <c r="D15" s="115">
        <v>0</v>
      </c>
      <c r="E15" s="116">
        <v>7</v>
      </c>
      <c r="F15" s="117" t="s">
        <v>91</v>
      </c>
      <c r="G15" s="113" t="s">
        <v>153</v>
      </c>
      <c r="H15" s="112"/>
      <c r="I15" s="121"/>
      <c r="J15" s="112"/>
      <c r="K15" s="113"/>
      <c r="L15" s="109"/>
      <c r="M15" s="103"/>
      <c r="N15" s="104"/>
      <c r="O15" s="105"/>
    </row>
    <row r="16" spans="1:15" x14ac:dyDescent="0.25">
      <c r="A16" s="106"/>
      <c r="B16" s="107"/>
      <c r="C16" s="108"/>
      <c r="D16" s="108"/>
      <c r="E16" s="109"/>
      <c r="F16" s="120"/>
      <c r="G16" s="109"/>
      <c r="H16" s="112"/>
      <c r="I16" s="121"/>
      <c r="J16" s="112"/>
      <c r="K16" s="122" t="s">
        <v>154</v>
      </c>
      <c r="L16" s="112">
        <v>5865897</v>
      </c>
      <c r="M16" s="104"/>
      <c r="N16" s="104"/>
      <c r="O16" s="105"/>
    </row>
    <row r="17" spans="1:15" x14ac:dyDescent="0.25">
      <c r="A17" s="106">
        <v>5</v>
      </c>
      <c r="B17" s="114">
        <v>5764990</v>
      </c>
      <c r="C17" s="115">
        <v>930</v>
      </c>
      <c r="D17" s="115">
        <v>0</v>
      </c>
      <c r="E17" s="116">
        <v>5</v>
      </c>
      <c r="F17" s="124" t="s">
        <v>92</v>
      </c>
      <c r="G17" s="109"/>
      <c r="H17" s="112"/>
      <c r="I17" s="121"/>
      <c r="J17" s="112"/>
      <c r="K17" s="127" t="s">
        <v>146</v>
      </c>
      <c r="L17" s="109"/>
      <c r="M17" s="103"/>
      <c r="N17" s="104"/>
      <c r="O17" s="105"/>
    </row>
    <row r="18" spans="1:15" x14ac:dyDescent="0.25">
      <c r="A18" s="106"/>
      <c r="B18" s="107"/>
      <c r="C18" s="108"/>
      <c r="D18" s="108"/>
      <c r="E18" s="109"/>
      <c r="F18" s="110"/>
      <c r="G18" s="111" t="s">
        <v>154</v>
      </c>
      <c r="H18" s="112">
        <v>5865897</v>
      </c>
      <c r="I18" s="121"/>
      <c r="J18" s="112"/>
      <c r="K18" s="113"/>
      <c r="L18" s="109"/>
      <c r="M18" s="104"/>
      <c r="N18" s="104"/>
      <c r="O18" s="105"/>
    </row>
    <row r="19" spans="1:15" x14ac:dyDescent="0.25">
      <c r="A19" s="96">
        <v>6</v>
      </c>
      <c r="B19" s="114">
        <v>5865897</v>
      </c>
      <c r="C19" s="115">
        <v>558</v>
      </c>
      <c r="D19" s="115">
        <v>0</v>
      </c>
      <c r="E19" s="116">
        <v>4</v>
      </c>
      <c r="F19" s="117" t="s">
        <v>93</v>
      </c>
      <c r="G19" s="118" t="s">
        <v>119</v>
      </c>
      <c r="H19" s="112"/>
      <c r="I19" s="125" t="s">
        <v>151</v>
      </c>
      <c r="J19" s="112"/>
      <c r="K19" s="113"/>
      <c r="L19" s="109"/>
      <c r="M19" s="103"/>
      <c r="N19" s="104"/>
      <c r="O19" s="105"/>
    </row>
    <row r="20" spans="1:15" x14ac:dyDescent="0.25">
      <c r="A20" s="106"/>
      <c r="B20" s="107"/>
      <c r="C20" s="108"/>
      <c r="D20" s="108"/>
      <c r="E20" s="119"/>
      <c r="F20" s="120"/>
      <c r="G20" s="121"/>
      <c r="H20" s="112"/>
      <c r="I20" s="126" t="s">
        <v>154</v>
      </c>
      <c r="J20" s="123">
        <v>5865897</v>
      </c>
      <c r="K20" s="113"/>
      <c r="L20" s="109"/>
      <c r="M20" s="104"/>
      <c r="N20" s="104"/>
      <c r="O20" s="105"/>
    </row>
    <row r="21" spans="1:15" x14ac:dyDescent="0.25">
      <c r="A21" s="106">
        <v>7</v>
      </c>
      <c r="B21" s="114">
        <v>5839214</v>
      </c>
      <c r="C21" s="115">
        <v>2352</v>
      </c>
      <c r="D21" s="115">
        <v>0</v>
      </c>
      <c r="E21" s="116">
        <v>6</v>
      </c>
      <c r="F21" s="124" t="s">
        <v>94</v>
      </c>
      <c r="G21" s="125" t="s">
        <v>154</v>
      </c>
      <c r="H21" s="112"/>
      <c r="I21" s="109" t="s">
        <v>155</v>
      </c>
      <c r="J21" s="109"/>
      <c r="K21" s="113"/>
      <c r="L21" s="109"/>
      <c r="M21" s="103"/>
      <c r="N21" s="104"/>
      <c r="O21" s="105"/>
    </row>
    <row r="22" spans="1:15" x14ac:dyDescent="0.25">
      <c r="A22" s="106"/>
      <c r="B22" s="107"/>
      <c r="C22" s="108"/>
      <c r="D22" s="108"/>
      <c r="E22" s="119"/>
      <c r="F22" s="110"/>
      <c r="G22" s="126" t="s">
        <v>156</v>
      </c>
      <c r="H22" s="123">
        <v>10113094</v>
      </c>
      <c r="I22" s="113"/>
      <c r="J22" s="113"/>
      <c r="K22" s="113"/>
      <c r="L22" s="109"/>
      <c r="M22" s="104"/>
      <c r="N22" s="104"/>
      <c r="O22" s="105"/>
    </row>
    <row r="23" spans="1:15" x14ac:dyDescent="0.25">
      <c r="A23" s="96">
        <v>8</v>
      </c>
      <c r="B23" s="114">
        <v>10113094</v>
      </c>
      <c r="C23" s="115">
        <v>440</v>
      </c>
      <c r="D23" s="115">
        <v>0</v>
      </c>
      <c r="E23" s="128">
        <v>2</v>
      </c>
      <c r="F23" s="117" t="s">
        <v>95</v>
      </c>
      <c r="G23" s="113" t="s">
        <v>157</v>
      </c>
      <c r="H23" s="113"/>
      <c r="I23" s="113"/>
      <c r="J23" s="113"/>
      <c r="K23" s="113"/>
      <c r="L23" s="109"/>
      <c r="M23" s="103"/>
      <c r="N23" s="104"/>
      <c r="O23" s="105"/>
    </row>
    <row r="24" spans="1:15" ht="15.75" thickBot="1" x14ac:dyDescent="0.3">
      <c r="A24" s="241" t="s">
        <v>42</v>
      </c>
      <c r="B24" s="241"/>
      <c r="C24" s="109"/>
      <c r="D24" s="109"/>
      <c r="E24" s="119"/>
      <c r="F24" s="101"/>
      <c r="G24" s="109"/>
      <c r="H24" s="109"/>
      <c r="I24" s="113"/>
      <c r="J24" s="113"/>
      <c r="K24" s="129"/>
      <c r="L24" s="130"/>
      <c r="M24" s="105"/>
      <c r="N24" s="105"/>
      <c r="O24" s="105"/>
    </row>
    <row r="25" spans="1:15" x14ac:dyDescent="0.25">
      <c r="A25" s="242" t="s">
        <v>26</v>
      </c>
      <c r="B25" s="243"/>
      <c r="C25" s="243"/>
      <c r="D25" s="244"/>
      <c r="E25" s="131" t="s">
        <v>43</v>
      </c>
      <c r="F25" s="132" t="s">
        <v>44</v>
      </c>
      <c r="G25" s="245" t="s">
        <v>45</v>
      </c>
      <c r="H25" s="246"/>
      <c r="I25" s="247"/>
      <c r="J25" s="213"/>
      <c r="K25" s="246" t="s">
        <v>46</v>
      </c>
      <c r="L25" s="248"/>
      <c r="M25" s="133"/>
      <c r="N25" s="133"/>
      <c r="O25" s="133"/>
    </row>
    <row r="26" spans="1:15" ht="15.75" thickBot="1" x14ac:dyDescent="0.3">
      <c r="A26" s="249">
        <v>42942</v>
      </c>
      <c r="B26" s="250"/>
      <c r="C26" s="250"/>
      <c r="D26" s="251"/>
      <c r="E26" s="134">
        <v>1</v>
      </c>
      <c r="F26" s="135" t="s">
        <v>88</v>
      </c>
      <c r="G26" s="252"/>
      <c r="H26" s="253"/>
      <c r="I26" s="254"/>
      <c r="J26" s="212"/>
      <c r="K26" s="253"/>
      <c r="L26" s="255"/>
      <c r="M26" s="133"/>
      <c r="N26" s="133"/>
      <c r="O26" s="133"/>
    </row>
    <row r="27" spans="1:15" x14ac:dyDescent="0.25">
      <c r="A27" s="256" t="s">
        <v>27</v>
      </c>
      <c r="B27" s="257"/>
      <c r="C27" s="257"/>
      <c r="D27" s="258"/>
      <c r="E27" s="136">
        <v>2</v>
      </c>
      <c r="F27" s="137" t="s">
        <v>95</v>
      </c>
      <c r="G27" s="252"/>
      <c r="H27" s="253"/>
      <c r="I27" s="254"/>
      <c r="J27" s="212"/>
      <c r="K27" s="253"/>
      <c r="L27" s="255"/>
      <c r="M27" s="133"/>
      <c r="N27" s="133"/>
      <c r="O27" s="133"/>
    </row>
    <row r="28" spans="1:15" ht="15.75" thickBot="1" x14ac:dyDescent="0.3">
      <c r="A28" s="259" t="s">
        <v>28</v>
      </c>
      <c r="B28" s="260"/>
      <c r="C28" s="260"/>
      <c r="D28" s="261"/>
      <c r="E28" s="136">
        <v>3</v>
      </c>
      <c r="F28" s="137" t="s">
        <v>90</v>
      </c>
      <c r="G28" s="252"/>
      <c r="H28" s="253"/>
      <c r="I28" s="254"/>
      <c r="J28" s="212"/>
      <c r="K28" s="253"/>
      <c r="L28" s="255"/>
      <c r="M28" s="133"/>
      <c r="N28" s="133"/>
      <c r="O28" s="133"/>
    </row>
    <row r="29" spans="1:15" x14ac:dyDescent="0.25">
      <c r="A29" s="242" t="s">
        <v>29</v>
      </c>
      <c r="B29" s="243"/>
      <c r="C29" s="243"/>
      <c r="D29" s="244"/>
      <c r="E29" s="136">
        <v>4</v>
      </c>
      <c r="F29" s="137" t="s">
        <v>93</v>
      </c>
      <c r="G29" s="252"/>
      <c r="H29" s="253"/>
      <c r="I29" s="254"/>
      <c r="J29" s="212"/>
      <c r="K29" s="253"/>
      <c r="L29" s="255"/>
      <c r="M29" s="133"/>
      <c r="N29" s="133"/>
      <c r="O29" s="133"/>
    </row>
    <row r="30" spans="1:15" ht="15.75" thickBot="1" x14ac:dyDescent="0.3">
      <c r="A30" s="262"/>
      <c r="B30" s="263"/>
      <c r="C30" s="263"/>
      <c r="D30" s="264"/>
      <c r="E30" s="138"/>
      <c r="F30" s="139"/>
      <c r="G30" s="252"/>
      <c r="H30" s="253"/>
      <c r="I30" s="254"/>
      <c r="J30" s="212"/>
      <c r="K30" s="253"/>
      <c r="L30" s="255"/>
      <c r="M30" s="133"/>
      <c r="N30" s="133"/>
      <c r="O30" s="133"/>
    </row>
    <row r="31" spans="1:15" x14ac:dyDescent="0.25">
      <c r="A31" s="242" t="s">
        <v>30</v>
      </c>
      <c r="B31" s="243"/>
      <c r="C31" s="243"/>
      <c r="D31" s="244"/>
      <c r="E31" s="138"/>
      <c r="F31" s="139"/>
      <c r="G31" s="252"/>
      <c r="H31" s="253"/>
      <c r="I31" s="254"/>
      <c r="J31" s="212"/>
      <c r="K31" s="253"/>
      <c r="L31" s="255"/>
      <c r="M31" s="133"/>
      <c r="N31" s="133"/>
      <c r="O31" s="133"/>
    </row>
    <row r="32" spans="1:15" x14ac:dyDescent="0.25">
      <c r="A32" s="265" t="s">
        <v>86</v>
      </c>
      <c r="B32" s="266"/>
      <c r="C32" s="266"/>
      <c r="D32" s="267"/>
      <c r="E32" s="138"/>
      <c r="F32" s="139"/>
      <c r="G32" s="252"/>
      <c r="H32" s="253"/>
      <c r="I32" s="254"/>
      <c r="J32" s="212"/>
      <c r="K32" s="253"/>
      <c r="L32" s="255"/>
      <c r="M32" s="133"/>
      <c r="N32" s="133"/>
      <c r="O32" s="133"/>
    </row>
    <row r="33" spans="1:15" ht="15.75" thickBot="1" x14ac:dyDescent="0.3">
      <c r="A33" s="268">
        <v>5840526</v>
      </c>
      <c r="B33" s="269"/>
      <c r="C33" s="269"/>
      <c r="D33" s="270"/>
      <c r="E33" s="140"/>
      <c r="F33" s="141"/>
      <c r="G33" s="271"/>
      <c r="H33" s="272"/>
      <c r="I33" s="273"/>
      <c r="J33" s="210"/>
      <c r="K33" s="272"/>
      <c r="L33" s="274"/>
      <c r="M33" s="133"/>
      <c r="N33" s="133"/>
      <c r="O33" s="133"/>
    </row>
    <row r="34" spans="1:15" x14ac:dyDescent="0.25">
      <c r="A34" s="133"/>
      <c r="B34" s="142" t="s">
        <v>31</v>
      </c>
      <c r="C34" s="133"/>
      <c r="D34" s="133"/>
      <c r="E34" s="133"/>
      <c r="F34" s="143"/>
      <c r="G34" s="143"/>
      <c r="H34" s="143"/>
      <c r="I34" s="144"/>
      <c r="J34" s="144"/>
      <c r="K34" s="275" t="s">
        <v>47</v>
      </c>
      <c r="L34" s="275"/>
      <c r="M34" s="133"/>
      <c r="N34" s="133"/>
      <c r="O34" s="133"/>
    </row>
    <row r="35" spans="1:15" x14ac:dyDescent="0.25">
      <c r="A35" s="133"/>
      <c r="B35" s="133"/>
      <c r="C35" s="133"/>
      <c r="D35" s="133"/>
      <c r="E35" s="133"/>
      <c r="F35" s="145" t="s">
        <v>32</v>
      </c>
      <c r="G35" s="276" t="s">
        <v>33</v>
      </c>
      <c r="H35" s="276"/>
      <c r="I35" s="276"/>
      <c r="J35" s="211"/>
      <c r="K35" s="143"/>
      <c r="L35" s="144"/>
      <c r="M35" s="133"/>
      <c r="N35" s="133"/>
      <c r="O35" s="133"/>
    </row>
    <row r="36" spans="1:15" x14ac:dyDescent="0.25">
      <c r="K36" s="233">
        <v>42953</v>
      </c>
    </row>
  </sheetData>
  <mergeCells count="36">
    <mergeCell ref="A33:D33"/>
    <mergeCell ref="G33:I33"/>
    <mergeCell ref="K33:L33"/>
    <mergeCell ref="K34:L34"/>
    <mergeCell ref="G35:I35"/>
    <mergeCell ref="A31:D31"/>
    <mergeCell ref="G31:I31"/>
    <mergeCell ref="K31:L31"/>
    <mergeCell ref="A32:D32"/>
    <mergeCell ref="G32:I32"/>
    <mergeCell ref="K32:L32"/>
    <mergeCell ref="A29:D29"/>
    <mergeCell ref="G29:I29"/>
    <mergeCell ref="K29:L29"/>
    <mergeCell ref="A30:D30"/>
    <mergeCell ref="G30:I30"/>
    <mergeCell ref="K30:L30"/>
    <mergeCell ref="A27:D27"/>
    <mergeCell ref="G27:I27"/>
    <mergeCell ref="K27:L27"/>
    <mergeCell ref="A28:D28"/>
    <mergeCell ref="G28:I28"/>
    <mergeCell ref="K28:L28"/>
    <mergeCell ref="A24:B24"/>
    <mergeCell ref="A25:D25"/>
    <mergeCell ref="G25:I25"/>
    <mergeCell ref="K25:L25"/>
    <mergeCell ref="A26:D26"/>
    <mergeCell ref="G26:I26"/>
    <mergeCell ref="K26:L26"/>
    <mergeCell ref="A6:E6"/>
    <mergeCell ref="A1:L1"/>
    <mergeCell ref="A2:L2"/>
    <mergeCell ref="A3:E3"/>
    <mergeCell ref="A4:E4"/>
    <mergeCell ref="A5:E5"/>
  </mergeCells>
  <conditionalFormatting sqref="F9 B9:D9 B11:D11 F11 F13 B13:D13 B15:D15 F15 F17 B17:D17 B19:D19 F19 F21 B21:D21 B23:D23 F23">
    <cfRule type="expression" dxfId="3" priority="1" stopIfTrue="1">
      <formula>AND($E9&lt;=$L$9,$M9&gt;0,$E9&gt;0,$D9&lt;&gt;"LL",$D9&lt;&gt;"Alt")</formula>
    </cfRule>
  </conditionalFormatting>
  <conditionalFormatting sqref="E9 E11 E13 E15 E17 E19 E21 E23">
    <cfRule type="expression" dxfId="2" priority="2" stopIfTrue="1">
      <formula>AND($E9&lt;=$L$9,$M9&gt;0,$D9&lt;&gt;"LL")</formula>
    </cfRule>
  </conditionalFormatting>
  <dataValidations count="4">
    <dataValidation type="list" allowBlank="1" showInputMessage="1" showErrorMessage="1" sqref="G14 G22">
      <formula1>$N13:$N15</formula1>
    </dataValidation>
    <dataValidation type="list" allowBlank="1" showErrorMessage="1" promptTitle="Ganador" prompt="Seleccione el Jugador Ganador" sqref="G10 G18">
      <formula1>$N9:$N11</formula1>
    </dataValidation>
    <dataValidation type="list" allowBlank="1" showInputMessage="1" showErrorMessage="1" sqref="I20 I12">
      <formula1>$G13:$G14</formula1>
    </dataValidation>
    <dataValidation type="list" allowBlank="1" showInputMessage="1" showErrorMessage="1" sqref="K16">
      <formula1>$I$19:$I$20</formula1>
    </dataValidation>
  </dataValidations>
  <pageMargins left="0.25" right="0.25" top="0.75" bottom="0.75" header="0.3" footer="0.3"/>
  <pageSetup paperSize="9" scale="85" orientation="landscape" verticalDpi="0" r:id="rId1"/>
  <drawing r:id="rId2"/>
  <legacyDrawing r:id="rId3"/>
  <oleObjects>
    <mc:AlternateContent xmlns:mc="http://schemas.openxmlformats.org/markup-compatibility/2006">
      <mc:Choice Requires="x14">
        <oleObject progId="PBrush" shapeId="9217" r:id="rId4">
          <objectPr defaultSize="0" autoPict="0" r:id="rId5">
            <anchor moveWithCells="1" sizeWithCells="1">
              <from>
                <xdr:col>5</xdr:col>
                <xdr:colOff>66675</xdr:colOff>
                <xdr:row>29</xdr:row>
                <xdr:rowOff>161925</xdr:rowOff>
              </from>
              <to>
                <xdr:col>5</xdr:col>
                <xdr:colOff>485775</xdr:colOff>
                <xdr:row>32</xdr:row>
                <xdr:rowOff>28575</xdr:rowOff>
              </to>
            </anchor>
          </objectPr>
        </oleObject>
      </mc:Choice>
      <mc:Fallback>
        <oleObject progId="PBrush" shapeId="921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workbookViewId="0">
      <selection activeCell="K13" sqref="K13"/>
    </sheetView>
  </sheetViews>
  <sheetFormatPr baseColWidth="10" defaultRowHeight="15" x14ac:dyDescent="0.25"/>
  <cols>
    <col min="1" max="1" width="3.7109375" customWidth="1"/>
    <col min="2" max="2" width="8.5703125" customWidth="1"/>
    <col min="3" max="3" width="6.7109375" customWidth="1"/>
    <col min="4" max="4" width="3.85546875" customWidth="1"/>
    <col min="5" max="5" width="3.42578125" customWidth="1"/>
    <col min="6" max="6" width="22.7109375" customWidth="1"/>
    <col min="7" max="7" width="11.42578125" customWidth="1"/>
    <col min="8" max="8" width="11.42578125" hidden="1" customWidth="1"/>
    <col min="10" max="10" width="11.42578125" hidden="1" customWidth="1"/>
    <col min="12" max="12" width="11.42578125" hidden="1" customWidth="1"/>
  </cols>
  <sheetData>
    <row r="1" spans="1:17" ht="25.5" x14ac:dyDescent="0.25">
      <c r="A1" s="237" t="s">
        <v>34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148"/>
      <c r="O1" s="1"/>
      <c r="P1" s="1"/>
      <c r="Q1" s="1"/>
    </row>
    <row r="2" spans="1:17" x14ac:dyDescent="0.25">
      <c r="A2" s="238" t="s">
        <v>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149"/>
      <c r="O2" s="2"/>
      <c r="P2" s="2"/>
      <c r="Q2" s="2"/>
    </row>
    <row r="3" spans="1:17" x14ac:dyDescent="0.25">
      <c r="A3" s="239" t="s">
        <v>1</v>
      </c>
      <c r="B3" s="239"/>
      <c r="C3" s="239"/>
      <c r="D3" s="239"/>
      <c r="E3" s="239"/>
      <c r="F3" s="214" t="s">
        <v>2</v>
      </c>
      <c r="G3" s="214" t="s">
        <v>3</v>
      </c>
      <c r="H3" s="214"/>
      <c r="I3" s="79"/>
      <c r="J3" s="79"/>
      <c r="K3" s="214" t="s">
        <v>4</v>
      </c>
      <c r="L3" s="150"/>
      <c r="M3" s="151"/>
      <c r="N3" s="152"/>
      <c r="O3" s="3"/>
      <c r="P3" s="3"/>
      <c r="Q3" s="3"/>
    </row>
    <row r="4" spans="1:17" x14ac:dyDescent="0.25">
      <c r="A4" s="240">
        <v>42947</v>
      </c>
      <c r="B4" s="240"/>
      <c r="C4" s="240"/>
      <c r="D4" s="240"/>
      <c r="E4" s="240"/>
      <c r="F4" s="215" t="s">
        <v>5</v>
      </c>
      <c r="G4" s="4" t="s">
        <v>6</v>
      </c>
      <c r="H4" s="4"/>
      <c r="I4" s="81"/>
      <c r="J4" s="81"/>
      <c r="K4" s="215" t="s">
        <v>7</v>
      </c>
      <c r="L4" s="153"/>
      <c r="M4" s="154"/>
      <c r="N4" s="155"/>
      <c r="O4" s="5"/>
      <c r="P4" s="156"/>
      <c r="Q4" s="5"/>
    </row>
    <row r="5" spans="1:17" x14ac:dyDescent="0.25">
      <c r="A5" s="239" t="s">
        <v>8</v>
      </c>
      <c r="B5" s="239"/>
      <c r="C5" s="239"/>
      <c r="D5" s="239"/>
      <c r="E5" s="239"/>
      <c r="F5" s="83" t="s">
        <v>9</v>
      </c>
      <c r="G5" s="79" t="s">
        <v>10</v>
      </c>
      <c r="H5" s="79"/>
      <c r="I5" s="79"/>
      <c r="J5" s="79"/>
      <c r="K5" s="84" t="s">
        <v>11</v>
      </c>
      <c r="L5" s="157"/>
      <c r="M5" s="151"/>
      <c r="N5" s="152"/>
      <c r="O5" s="3"/>
      <c r="P5" s="158"/>
      <c r="Q5" s="3"/>
    </row>
    <row r="6" spans="1:17" ht="15.75" thickBot="1" x14ac:dyDescent="0.3">
      <c r="A6" s="236" t="s">
        <v>12</v>
      </c>
      <c r="B6" s="236"/>
      <c r="C6" s="236"/>
      <c r="D6" s="236"/>
      <c r="E6" s="236"/>
      <c r="F6" s="85" t="s">
        <v>85</v>
      </c>
      <c r="G6" s="85" t="s">
        <v>48</v>
      </c>
      <c r="H6" s="85"/>
      <c r="I6" s="86"/>
      <c r="J6" s="86"/>
      <c r="K6" s="87" t="s">
        <v>14</v>
      </c>
      <c r="L6" s="159"/>
      <c r="M6" s="154"/>
      <c r="N6" s="155"/>
      <c r="O6" s="5"/>
      <c r="P6" s="156"/>
      <c r="Q6" s="5"/>
    </row>
    <row r="7" spans="1:17" x14ac:dyDescent="0.25">
      <c r="A7" s="88"/>
      <c r="B7" s="89" t="s">
        <v>35</v>
      </c>
      <c r="C7" s="90" t="s">
        <v>36</v>
      </c>
      <c r="D7" s="90" t="s">
        <v>37</v>
      </c>
      <c r="E7" s="89" t="s">
        <v>15</v>
      </c>
      <c r="F7" s="90" t="s">
        <v>16</v>
      </c>
      <c r="G7" s="90" t="s">
        <v>50</v>
      </c>
      <c r="H7" s="90"/>
      <c r="I7" s="90" t="s">
        <v>38</v>
      </c>
      <c r="J7" s="90"/>
      <c r="K7" s="90" t="s">
        <v>39</v>
      </c>
      <c r="L7" s="160"/>
      <c r="M7" s="161"/>
      <c r="N7" s="162"/>
      <c r="O7" s="6"/>
      <c r="P7" s="163"/>
      <c r="Q7" s="6"/>
    </row>
    <row r="8" spans="1:17" x14ac:dyDescent="0.25">
      <c r="A8" s="91"/>
      <c r="B8" s="92"/>
      <c r="C8" s="93"/>
      <c r="D8" s="93"/>
      <c r="E8" s="94"/>
      <c r="F8" s="95"/>
      <c r="G8" s="93"/>
      <c r="H8" s="93"/>
      <c r="I8" s="93"/>
      <c r="J8" s="93"/>
      <c r="K8" s="93"/>
      <c r="L8" s="93"/>
      <c r="M8" s="93"/>
      <c r="N8" s="162"/>
      <c r="O8" s="6"/>
      <c r="P8" s="163"/>
      <c r="Q8" s="6"/>
    </row>
    <row r="9" spans="1:17" x14ac:dyDescent="0.25">
      <c r="A9" s="164">
        <v>1</v>
      </c>
      <c r="B9" s="97">
        <v>11074218</v>
      </c>
      <c r="C9" s="98">
        <v>576</v>
      </c>
      <c r="D9" s="98">
        <v>0</v>
      </c>
      <c r="E9" s="99">
        <v>1</v>
      </c>
      <c r="F9" s="100" t="s">
        <v>96</v>
      </c>
      <c r="G9" s="165"/>
      <c r="H9" s="165"/>
      <c r="I9" s="165"/>
      <c r="J9" s="165"/>
      <c r="K9" s="165"/>
      <c r="L9" s="165"/>
      <c r="M9" s="102">
        <v>0</v>
      </c>
      <c r="N9" s="166"/>
      <c r="O9" s="103"/>
      <c r="P9" s="167"/>
      <c r="Q9" s="168"/>
    </row>
    <row r="10" spans="1:17" x14ac:dyDescent="0.25">
      <c r="A10" s="169"/>
      <c r="B10" s="170"/>
      <c r="C10" s="171"/>
      <c r="D10" s="171"/>
      <c r="E10" s="172"/>
      <c r="F10" s="173"/>
      <c r="G10" s="174" t="s">
        <v>97</v>
      </c>
      <c r="H10" s="175" t="str">
        <f>IF(G10=P9,B9,B11)</f>
        <v/>
      </c>
      <c r="I10" s="176"/>
      <c r="J10" s="176"/>
      <c r="K10" s="177"/>
      <c r="L10" s="177"/>
      <c r="M10" s="177"/>
      <c r="N10" s="166"/>
      <c r="O10" s="104"/>
      <c r="P10" s="167"/>
      <c r="Q10" s="168"/>
    </row>
    <row r="11" spans="1:17" x14ac:dyDescent="0.25">
      <c r="A11" s="169">
        <v>2</v>
      </c>
      <c r="B11" s="97" t="s">
        <v>40</v>
      </c>
      <c r="C11" s="98" t="s">
        <v>40</v>
      </c>
      <c r="D11" s="98" t="s">
        <v>40</v>
      </c>
      <c r="E11" s="99"/>
      <c r="F11" s="178" t="s">
        <v>41</v>
      </c>
      <c r="G11" s="179"/>
      <c r="H11" s="180"/>
      <c r="I11" s="176"/>
      <c r="J11" s="176"/>
      <c r="K11" s="177"/>
      <c r="L11" s="177"/>
      <c r="M11" s="177"/>
      <c r="N11" s="166"/>
      <c r="O11" s="103"/>
      <c r="P11" s="167"/>
      <c r="Q11" s="168"/>
    </row>
    <row r="12" spans="1:17" x14ac:dyDescent="0.25">
      <c r="A12" s="169"/>
      <c r="B12" s="170"/>
      <c r="C12" s="171"/>
      <c r="D12" s="171"/>
      <c r="E12" s="181"/>
      <c r="F12" s="182"/>
      <c r="G12" s="183"/>
      <c r="H12" s="180"/>
      <c r="I12" s="184" t="s">
        <v>97</v>
      </c>
      <c r="J12" s="185">
        <v>11074218</v>
      </c>
      <c r="K12" s="176"/>
      <c r="L12" s="176"/>
      <c r="M12" s="177"/>
      <c r="N12" s="166"/>
      <c r="O12" s="104"/>
      <c r="P12" s="167"/>
      <c r="Q12" s="168"/>
    </row>
    <row r="13" spans="1:17" x14ac:dyDescent="0.25">
      <c r="A13" s="169">
        <v>3</v>
      </c>
      <c r="B13" s="97">
        <v>5793105</v>
      </c>
      <c r="C13" s="98">
        <v>16556</v>
      </c>
      <c r="D13" s="98">
        <v>0</v>
      </c>
      <c r="E13" s="99">
        <v>11</v>
      </c>
      <c r="F13" s="100" t="s">
        <v>98</v>
      </c>
      <c r="G13" s="186" t="s">
        <v>97</v>
      </c>
      <c r="H13" s="187"/>
      <c r="I13" s="179" t="s">
        <v>145</v>
      </c>
      <c r="J13" s="188"/>
      <c r="K13" s="176"/>
      <c r="L13" s="176"/>
      <c r="M13" s="177"/>
      <c r="N13" s="166"/>
      <c r="O13" s="103"/>
      <c r="P13" s="167"/>
      <c r="Q13" s="168"/>
    </row>
    <row r="14" spans="1:17" x14ac:dyDescent="0.25">
      <c r="A14" s="169"/>
      <c r="B14" s="170"/>
      <c r="C14" s="171"/>
      <c r="D14" s="171"/>
      <c r="E14" s="181"/>
      <c r="F14" s="173"/>
      <c r="G14" s="189" t="s">
        <v>141</v>
      </c>
      <c r="H14" s="190">
        <f>IF(G14=P13,B13,B15)</f>
        <v>5905362</v>
      </c>
      <c r="I14" s="183"/>
      <c r="J14" s="188"/>
      <c r="K14" s="176"/>
      <c r="L14" s="176"/>
      <c r="M14" s="177"/>
      <c r="N14" s="166"/>
      <c r="O14" s="104"/>
      <c r="P14" s="167"/>
      <c r="Q14" s="168"/>
    </row>
    <row r="15" spans="1:17" x14ac:dyDescent="0.25">
      <c r="A15" s="169">
        <v>4</v>
      </c>
      <c r="B15" s="97">
        <v>5905362</v>
      </c>
      <c r="C15" s="98">
        <v>7984</v>
      </c>
      <c r="D15" s="98">
        <v>0</v>
      </c>
      <c r="E15" s="99">
        <v>8</v>
      </c>
      <c r="F15" s="178" t="s">
        <v>99</v>
      </c>
      <c r="G15" s="176" t="s">
        <v>127</v>
      </c>
      <c r="H15" s="180"/>
      <c r="I15" s="183"/>
      <c r="J15" s="188"/>
      <c r="K15" s="176"/>
      <c r="L15" s="176"/>
      <c r="M15" s="177"/>
      <c r="N15" s="166"/>
      <c r="O15" s="103"/>
      <c r="P15" s="167"/>
      <c r="Q15" s="168"/>
    </row>
    <row r="16" spans="1:17" x14ac:dyDescent="0.25">
      <c r="A16" s="169"/>
      <c r="B16" s="170"/>
      <c r="C16" s="171"/>
      <c r="D16" s="171"/>
      <c r="E16" s="172"/>
      <c r="F16" s="182"/>
      <c r="G16" s="177"/>
      <c r="H16" s="191"/>
      <c r="I16" s="183"/>
      <c r="J16" s="188"/>
      <c r="K16" s="184" t="s">
        <v>142</v>
      </c>
      <c r="L16" s="188">
        <v>6762042</v>
      </c>
      <c r="M16" s="176"/>
      <c r="N16" s="166"/>
      <c r="O16" s="104"/>
      <c r="P16" s="167"/>
      <c r="Q16" s="168"/>
    </row>
    <row r="17" spans="1:17" x14ac:dyDescent="0.25">
      <c r="A17" s="164">
        <v>5</v>
      </c>
      <c r="B17" s="97">
        <v>5902045</v>
      </c>
      <c r="C17" s="98">
        <v>867</v>
      </c>
      <c r="D17" s="98">
        <v>0</v>
      </c>
      <c r="E17" s="99">
        <v>4</v>
      </c>
      <c r="F17" s="100" t="s">
        <v>100</v>
      </c>
      <c r="G17" s="177"/>
      <c r="H17" s="191"/>
      <c r="I17" s="183"/>
      <c r="J17" s="188"/>
      <c r="K17" s="179" t="s">
        <v>146</v>
      </c>
      <c r="L17" s="176"/>
      <c r="M17" s="177"/>
      <c r="N17" s="166"/>
      <c r="O17" s="103"/>
      <c r="P17" s="167"/>
      <c r="Q17" s="168"/>
    </row>
    <row r="18" spans="1:17" x14ac:dyDescent="0.25">
      <c r="A18" s="169"/>
      <c r="B18" s="170"/>
      <c r="C18" s="171"/>
      <c r="D18" s="171"/>
      <c r="E18" s="172"/>
      <c r="F18" s="173"/>
      <c r="G18" s="174" t="s">
        <v>101</v>
      </c>
      <c r="H18" s="175" t="str">
        <f>IF(G18=P17,B17,B19)</f>
        <v/>
      </c>
      <c r="I18" s="183"/>
      <c r="J18" s="188"/>
      <c r="K18" s="183"/>
      <c r="L18" s="176"/>
      <c r="M18" s="177"/>
      <c r="N18" s="166"/>
      <c r="O18" s="104"/>
      <c r="P18" s="167"/>
      <c r="Q18" s="168"/>
    </row>
    <row r="19" spans="1:17" x14ac:dyDescent="0.25">
      <c r="A19" s="169">
        <v>6</v>
      </c>
      <c r="B19" s="97" t="s">
        <v>40</v>
      </c>
      <c r="C19" s="98" t="s">
        <v>40</v>
      </c>
      <c r="D19" s="98" t="s">
        <v>40</v>
      </c>
      <c r="E19" s="99"/>
      <c r="F19" s="178" t="s">
        <v>41</v>
      </c>
      <c r="G19" s="179"/>
      <c r="H19" s="192"/>
      <c r="I19" s="186" t="s">
        <v>97</v>
      </c>
      <c r="J19" s="188"/>
      <c r="K19" s="183"/>
      <c r="L19" s="176"/>
      <c r="M19" s="177"/>
      <c r="N19" s="166"/>
      <c r="O19" s="103"/>
      <c r="P19" s="167"/>
      <c r="Q19" s="168"/>
    </row>
    <row r="20" spans="1:17" x14ac:dyDescent="0.25">
      <c r="A20" s="169"/>
      <c r="B20" s="170"/>
      <c r="C20" s="171"/>
      <c r="D20" s="171"/>
      <c r="E20" s="181"/>
      <c r="F20" s="182"/>
      <c r="G20" s="183"/>
      <c r="H20" s="192"/>
      <c r="I20" s="189" t="s">
        <v>142</v>
      </c>
      <c r="J20" s="185">
        <v>6762042</v>
      </c>
      <c r="K20" s="183"/>
      <c r="L20" s="176"/>
      <c r="M20" s="177"/>
      <c r="N20" s="166"/>
      <c r="O20" s="104"/>
      <c r="P20" s="167"/>
      <c r="Q20" s="168"/>
    </row>
    <row r="21" spans="1:17" x14ac:dyDescent="0.25">
      <c r="A21" s="169">
        <v>7</v>
      </c>
      <c r="B21" s="97">
        <v>6762042</v>
      </c>
      <c r="C21" s="98">
        <v>0</v>
      </c>
      <c r="D21" s="98">
        <v>0</v>
      </c>
      <c r="E21" s="99">
        <v>12</v>
      </c>
      <c r="F21" s="100" t="s">
        <v>102</v>
      </c>
      <c r="G21" s="186" t="s">
        <v>101</v>
      </c>
      <c r="H21" s="193"/>
      <c r="I21" s="176" t="s">
        <v>149</v>
      </c>
      <c r="J21" s="176"/>
      <c r="K21" s="183"/>
      <c r="L21" s="176"/>
      <c r="M21" s="177"/>
      <c r="N21" s="166"/>
      <c r="O21" s="103"/>
      <c r="P21" s="167"/>
      <c r="Q21" s="168"/>
    </row>
    <row r="22" spans="1:17" x14ac:dyDescent="0.25">
      <c r="A22" s="169"/>
      <c r="B22" s="170"/>
      <c r="C22" s="171"/>
      <c r="D22" s="171"/>
      <c r="E22" s="181"/>
      <c r="F22" s="173"/>
      <c r="G22" s="189" t="s">
        <v>142</v>
      </c>
      <c r="H22" s="194">
        <f>IF(G22=P21,B21,B23)</f>
        <v>5880960</v>
      </c>
      <c r="I22" s="176"/>
      <c r="J22" s="176"/>
      <c r="K22" s="183"/>
      <c r="L22" s="176"/>
      <c r="M22" s="177"/>
      <c r="N22" s="166"/>
      <c r="O22" s="104"/>
      <c r="P22" s="167"/>
      <c r="Q22" s="168"/>
    </row>
    <row r="23" spans="1:17" x14ac:dyDescent="0.25">
      <c r="A23" s="169">
        <v>8</v>
      </c>
      <c r="B23" s="97">
        <v>5880960</v>
      </c>
      <c r="C23" s="98">
        <v>1886</v>
      </c>
      <c r="D23" s="98">
        <v>0</v>
      </c>
      <c r="E23" s="99">
        <v>6</v>
      </c>
      <c r="F23" s="178" t="s">
        <v>103</v>
      </c>
      <c r="G23" s="176" t="s">
        <v>148</v>
      </c>
      <c r="H23" s="180"/>
      <c r="I23" s="176"/>
      <c r="J23" s="176"/>
      <c r="K23" s="183"/>
      <c r="L23" s="176"/>
      <c r="M23" s="177"/>
      <c r="N23" s="166"/>
      <c r="O23" s="103"/>
      <c r="P23" s="167"/>
      <c r="Q23" s="168"/>
    </row>
    <row r="24" spans="1:17" x14ac:dyDescent="0.25">
      <c r="A24" s="169"/>
      <c r="B24" s="170"/>
      <c r="C24" s="171"/>
      <c r="D24" s="171"/>
      <c r="E24" s="181"/>
      <c r="F24" s="182"/>
      <c r="G24" s="177"/>
      <c r="H24" s="191"/>
      <c r="I24" s="176"/>
      <c r="J24" s="176"/>
      <c r="K24" s="195" t="s">
        <v>51</v>
      </c>
      <c r="L24" s="196"/>
      <c r="M24" s="184" t="s">
        <v>143</v>
      </c>
      <c r="N24" s="197">
        <v>5804285</v>
      </c>
      <c r="O24" s="198"/>
      <c r="P24" s="199"/>
      <c r="Q24" s="168"/>
    </row>
    <row r="25" spans="1:17" x14ac:dyDescent="0.25">
      <c r="A25" s="169">
        <v>9</v>
      </c>
      <c r="B25" s="97">
        <v>5804285</v>
      </c>
      <c r="C25" s="98">
        <v>1191</v>
      </c>
      <c r="D25" s="98">
        <v>0</v>
      </c>
      <c r="E25" s="99">
        <v>5</v>
      </c>
      <c r="F25" s="100" t="s">
        <v>104</v>
      </c>
      <c r="G25" s="177"/>
      <c r="H25" s="191"/>
      <c r="I25" s="176"/>
      <c r="J25" s="176"/>
      <c r="K25" s="183"/>
      <c r="L25" s="176"/>
      <c r="M25" s="176" t="s">
        <v>148</v>
      </c>
      <c r="N25" s="166"/>
      <c r="O25" s="103"/>
      <c r="P25" s="167"/>
      <c r="Q25" s="168"/>
    </row>
    <row r="26" spans="1:17" x14ac:dyDescent="0.25">
      <c r="A26" s="169"/>
      <c r="B26" s="170"/>
      <c r="C26" s="171"/>
      <c r="D26" s="171"/>
      <c r="E26" s="181"/>
      <c r="F26" s="173"/>
      <c r="G26" s="174" t="s">
        <v>143</v>
      </c>
      <c r="H26" s="175">
        <f>IF(G26=P25,B25,B27)</f>
        <v>5853058</v>
      </c>
      <c r="I26" s="176"/>
      <c r="J26" s="176"/>
      <c r="K26" s="183"/>
      <c r="L26" s="176"/>
      <c r="M26" s="177"/>
      <c r="N26" s="166"/>
      <c r="O26" s="104"/>
      <c r="P26" s="199"/>
      <c r="Q26" s="168"/>
    </row>
    <row r="27" spans="1:17" x14ac:dyDescent="0.25">
      <c r="A27" s="169">
        <v>10</v>
      </c>
      <c r="B27" s="97">
        <v>5853058</v>
      </c>
      <c r="C27" s="98">
        <v>8496</v>
      </c>
      <c r="D27" s="98">
        <v>0</v>
      </c>
      <c r="E27" s="99">
        <v>9</v>
      </c>
      <c r="F27" s="178" t="s">
        <v>105</v>
      </c>
      <c r="G27" s="179" t="s">
        <v>126</v>
      </c>
      <c r="H27" s="180"/>
      <c r="I27" s="176"/>
      <c r="J27" s="176"/>
      <c r="K27" s="183"/>
      <c r="L27" s="176"/>
      <c r="M27" s="177"/>
      <c r="N27" s="166"/>
      <c r="O27" s="103"/>
      <c r="P27" s="167"/>
      <c r="Q27" s="168"/>
    </row>
    <row r="28" spans="1:17" x14ac:dyDescent="0.25">
      <c r="A28" s="169"/>
      <c r="B28" s="170"/>
      <c r="C28" s="171"/>
      <c r="D28" s="171"/>
      <c r="E28" s="181"/>
      <c r="F28" s="182"/>
      <c r="G28" s="183"/>
      <c r="H28" s="180"/>
      <c r="I28" s="184" t="s">
        <v>143</v>
      </c>
      <c r="J28" s="185">
        <v>5804285</v>
      </c>
      <c r="K28" s="183"/>
      <c r="L28" s="176"/>
      <c r="M28" s="177"/>
      <c r="N28" s="166"/>
      <c r="O28" s="104"/>
      <c r="P28" s="199"/>
      <c r="Q28" s="168"/>
    </row>
    <row r="29" spans="1:17" x14ac:dyDescent="0.25">
      <c r="A29" s="169">
        <v>11</v>
      </c>
      <c r="B29" s="97" t="s">
        <v>40</v>
      </c>
      <c r="C29" s="98" t="s">
        <v>40</v>
      </c>
      <c r="D29" s="98" t="s">
        <v>40</v>
      </c>
      <c r="E29" s="99"/>
      <c r="F29" s="100" t="s">
        <v>41</v>
      </c>
      <c r="G29" s="186" t="s">
        <v>143</v>
      </c>
      <c r="H29" s="187"/>
      <c r="I29" s="179" t="s">
        <v>116</v>
      </c>
      <c r="J29" s="188"/>
      <c r="K29" s="183"/>
      <c r="L29" s="176"/>
      <c r="M29" s="177"/>
      <c r="N29" s="166"/>
      <c r="O29" s="103"/>
      <c r="P29" s="167"/>
      <c r="Q29" s="168"/>
    </row>
    <row r="30" spans="1:17" x14ac:dyDescent="0.25">
      <c r="A30" s="169"/>
      <c r="B30" s="170"/>
      <c r="C30" s="171"/>
      <c r="D30" s="171"/>
      <c r="E30" s="172"/>
      <c r="F30" s="173"/>
      <c r="G30" s="189" t="s">
        <v>106</v>
      </c>
      <c r="H30" s="190">
        <f>IF(G30=P29,B29,B31)</f>
        <v>10240430</v>
      </c>
      <c r="I30" s="183"/>
      <c r="J30" s="188"/>
      <c r="K30" s="183"/>
      <c r="L30" s="176"/>
      <c r="M30" s="177"/>
      <c r="N30" s="166"/>
      <c r="O30" s="104"/>
      <c r="P30" s="199"/>
      <c r="Q30" s="168"/>
    </row>
    <row r="31" spans="1:17" x14ac:dyDescent="0.25">
      <c r="A31" s="164">
        <v>12</v>
      </c>
      <c r="B31" s="97">
        <v>10240430</v>
      </c>
      <c r="C31" s="98">
        <v>816</v>
      </c>
      <c r="D31" s="98">
        <v>0</v>
      </c>
      <c r="E31" s="99">
        <v>3</v>
      </c>
      <c r="F31" s="178" t="s">
        <v>107</v>
      </c>
      <c r="G31" s="176"/>
      <c r="H31" s="180"/>
      <c r="I31" s="183"/>
      <c r="J31" s="188"/>
      <c r="K31" s="186" t="s">
        <v>142</v>
      </c>
      <c r="L31" s="193"/>
      <c r="M31" s="177"/>
      <c r="N31" s="166"/>
      <c r="O31" s="103"/>
      <c r="P31" s="167"/>
      <c r="Q31" s="168"/>
    </row>
    <row r="32" spans="1:17" x14ac:dyDescent="0.25">
      <c r="A32" s="169"/>
      <c r="B32" s="170"/>
      <c r="C32" s="171"/>
      <c r="D32" s="171"/>
      <c r="E32" s="172"/>
      <c r="F32" s="182"/>
      <c r="G32" s="177"/>
      <c r="H32" s="191"/>
      <c r="I32" s="183"/>
      <c r="J32" s="188"/>
      <c r="K32" s="189" t="s">
        <v>143</v>
      </c>
      <c r="L32" s="188">
        <v>5804285</v>
      </c>
      <c r="M32" s="176"/>
      <c r="N32" s="166"/>
      <c r="O32" s="104"/>
      <c r="P32" s="199"/>
      <c r="Q32" s="168"/>
    </row>
    <row r="33" spans="1:17" x14ac:dyDescent="0.25">
      <c r="A33" s="169">
        <v>13</v>
      </c>
      <c r="B33" s="97">
        <v>6567179</v>
      </c>
      <c r="C33" s="98">
        <v>2025</v>
      </c>
      <c r="D33" s="98">
        <v>0</v>
      </c>
      <c r="E33" s="99">
        <v>7</v>
      </c>
      <c r="F33" s="100" t="s">
        <v>108</v>
      </c>
      <c r="G33" s="177"/>
      <c r="H33" s="191"/>
      <c r="I33" s="183"/>
      <c r="J33" s="188"/>
      <c r="K33" s="176" t="s">
        <v>147</v>
      </c>
      <c r="L33" s="176"/>
      <c r="M33" s="177"/>
      <c r="N33" s="166"/>
      <c r="O33" s="103"/>
      <c r="P33" s="167"/>
      <c r="Q33" s="168"/>
    </row>
    <row r="34" spans="1:17" x14ac:dyDescent="0.25">
      <c r="A34" s="169"/>
      <c r="B34" s="170"/>
      <c r="C34" s="171"/>
      <c r="D34" s="171"/>
      <c r="E34" s="181"/>
      <c r="F34" s="173"/>
      <c r="G34" s="174" t="s">
        <v>144</v>
      </c>
      <c r="H34" s="175">
        <f>IF(G34=P33,B33,B35)</f>
        <v>5853040</v>
      </c>
      <c r="I34" s="183"/>
      <c r="J34" s="188"/>
      <c r="K34" s="177"/>
      <c r="L34" s="177"/>
      <c r="M34" s="177"/>
      <c r="N34" s="166"/>
      <c r="O34" s="104"/>
      <c r="P34" s="199"/>
      <c r="Q34" s="168"/>
    </row>
    <row r="35" spans="1:17" x14ac:dyDescent="0.25">
      <c r="A35" s="169">
        <v>14</v>
      </c>
      <c r="B35" s="97">
        <v>5853040</v>
      </c>
      <c r="C35" s="98">
        <v>8688</v>
      </c>
      <c r="D35" s="98">
        <v>0</v>
      </c>
      <c r="E35" s="99">
        <v>10</v>
      </c>
      <c r="F35" s="178" t="s">
        <v>109</v>
      </c>
      <c r="G35" s="179" t="s">
        <v>140</v>
      </c>
      <c r="H35" s="192"/>
      <c r="I35" s="186" t="s">
        <v>143</v>
      </c>
      <c r="J35" s="188"/>
      <c r="K35" s="177"/>
      <c r="L35" s="177"/>
      <c r="M35" s="177"/>
      <c r="N35" s="166"/>
      <c r="O35" s="103"/>
      <c r="P35" s="167"/>
      <c r="Q35" s="168"/>
    </row>
    <row r="36" spans="1:17" x14ac:dyDescent="0.25">
      <c r="A36" s="169"/>
      <c r="B36" s="170"/>
      <c r="C36" s="171"/>
      <c r="D36" s="171"/>
      <c r="E36" s="181"/>
      <c r="F36" s="182"/>
      <c r="G36" s="183"/>
      <c r="H36" s="192"/>
      <c r="I36" s="189" t="s">
        <v>144</v>
      </c>
      <c r="J36" s="185">
        <v>6567179</v>
      </c>
      <c r="K36" s="176"/>
      <c r="L36" s="176"/>
      <c r="M36" s="177"/>
      <c r="N36" s="166"/>
      <c r="O36" s="104"/>
      <c r="P36" s="199"/>
      <c r="Q36" s="168"/>
    </row>
    <row r="37" spans="1:17" x14ac:dyDescent="0.25">
      <c r="A37" s="169">
        <v>15</v>
      </c>
      <c r="B37" s="97" t="s">
        <v>40</v>
      </c>
      <c r="C37" s="98" t="s">
        <v>40</v>
      </c>
      <c r="D37" s="98" t="s">
        <v>40</v>
      </c>
      <c r="E37" s="99"/>
      <c r="F37" s="100" t="s">
        <v>41</v>
      </c>
      <c r="G37" s="186" t="s">
        <v>144</v>
      </c>
      <c r="H37" s="193"/>
      <c r="I37" s="176" t="s">
        <v>150</v>
      </c>
      <c r="J37" s="176"/>
      <c r="K37" s="176"/>
      <c r="L37" s="176"/>
      <c r="M37" s="177"/>
      <c r="N37" s="166"/>
      <c r="O37" s="103"/>
      <c r="P37" s="167"/>
      <c r="Q37" s="168"/>
    </row>
    <row r="38" spans="1:17" x14ac:dyDescent="0.25">
      <c r="A38" s="169"/>
      <c r="B38" s="170"/>
      <c r="C38" s="171"/>
      <c r="D38" s="171"/>
      <c r="E38" s="172"/>
      <c r="F38" s="173"/>
      <c r="G38" s="189" t="s">
        <v>110</v>
      </c>
      <c r="H38" s="194">
        <f>IF(G38=P37,B37,B39)</f>
        <v>5871745</v>
      </c>
      <c r="I38" s="176"/>
      <c r="J38" s="176"/>
      <c r="K38" s="176"/>
      <c r="L38" s="176"/>
      <c r="M38" s="177"/>
      <c r="N38" s="166"/>
      <c r="O38" s="104"/>
      <c r="P38" s="199"/>
      <c r="Q38" s="168"/>
    </row>
    <row r="39" spans="1:17" x14ac:dyDescent="0.25">
      <c r="A39" s="164">
        <v>16</v>
      </c>
      <c r="B39" s="97">
        <v>5871745</v>
      </c>
      <c r="C39" s="98">
        <v>723</v>
      </c>
      <c r="D39" s="98">
        <v>0</v>
      </c>
      <c r="E39" s="99">
        <v>2</v>
      </c>
      <c r="F39" s="178" t="s">
        <v>111</v>
      </c>
      <c r="G39" s="200"/>
      <c r="H39" s="200"/>
      <c r="I39" s="200"/>
      <c r="J39" s="200"/>
      <c r="K39" s="200"/>
      <c r="L39" s="200"/>
      <c r="M39" s="172"/>
      <c r="N39" s="166"/>
      <c r="O39" s="103"/>
      <c r="P39" s="167"/>
      <c r="Q39" s="168"/>
    </row>
    <row r="40" spans="1:17" ht="15.75" thickBot="1" x14ac:dyDescent="0.3">
      <c r="A40" s="241" t="s">
        <v>42</v>
      </c>
      <c r="B40" s="241"/>
      <c r="C40" s="201"/>
      <c r="D40" s="201"/>
      <c r="E40" s="201"/>
      <c r="F40" s="201"/>
      <c r="G40" s="202"/>
      <c r="H40" s="202"/>
      <c r="I40" s="202"/>
      <c r="J40" s="202"/>
      <c r="K40" s="202"/>
      <c r="L40" s="202"/>
      <c r="M40" s="202"/>
      <c r="N40" s="203"/>
      <c r="O40" s="168"/>
      <c r="P40" s="105"/>
      <c r="Q40" s="204"/>
    </row>
    <row r="41" spans="1:17" x14ac:dyDescent="0.25">
      <c r="A41" s="242" t="s">
        <v>26</v>
      </c>
      <c r="B41" s="243"/>
      <c r="C41" s="243"/>
      <c r="D41" s="244"/>
      <c r="E41" s="131" t="s">
        <v>43</v>
      </c>
      <c r="F41" s="132" t="s">
        <v>44</v>
      </c>
      <c r="G41" s="245" t="s">
        <v>45</v>
      </c>
      <c r="H41" s="246"/>
      <c r="I41" s="247"/>
      <c r="J41" s="213"/>
      <c r="K41" s="246" t="s">
        <v>46</v>
      </c>
      <c r="L41" s="246"/>
      <c r="M41" s="248"/>
      <c r="N41" s="205"/>
      <c r="O41" s="133"/>
      <c r="P41" s="133"/>
      <c r="Q41" s="133"/>
    </row>
    <row r="42" spans="1:17" ht="15.75" thickBot="1" x14ac:dyDescent="0.3">
      <c r="A42" s="249">
        <v>42942</v>
      </c>
      <c r="B42" s="250"/>
      <c r="C42" s="250"/>
      <c r="D42" s="251"/>
      <c r="E42" s="206">
        <v>1</v>
      </c>
      <c r="F42" s="135" t="s">
        <v>96</v>
      </c>
      <c r="G42" s="252"/>
      <c r="H42" s="253"/>
      <c r="I42" s="254"/>
      <c r="J42" s="212"/>
      <c r="K42" s="253"/>
      <c r="L42" s="253"/>
      <c r="M42" s="255"/>
      <c r="N42" s="205"/>
      <c r="O42" s="133"/>
      <c r="P42" s="133"/>
      <c r="Q42" s="133"/>
    </row>
    <row r="43" spans="1:17" x14ac:dyDescent="0.25">
      <c r="A43" s="256" t="s">
        <v>27</v>
      </c>
      <c r="B43" s="257"/>
      <c r="C43" s="257"/>
      <c r="D43" s="258"/>
      <c r="E43" s="207">
        <v>2</v>
      </c>
      <c r="F43" s="137" t="s">
        <v>111</v>
      </c>
      <c r="G43" s="252"/>
      <c r="H43" s="253"/>
      <c r="I43" s="254"/>
      <c r="J43" s="212"/>
      <c r="K43" s="253"/>
      <c r="L43" s="253"/>
      <c r="M43" s="255"/>
      <c r="N43" s="205"/>
      <c r="O43" s="133"/>
      <c r="P43" s="133"/>
      <c r="Q43" s="133"/>
    </row>
    <row r="44" spans="1:17" ht="15.75" thickBot="1" x14ac:dyDescent="0.3">
      <c r="A44" s="259" t="s">
        <v>28</v>
      </c>
      <c r="B44" s="260"/>
      <c r="C44" s="260"/>
      <c r="D44" s="261"/>
      <c r="E44" s="207">
        <v>3</v>
      </c>
      <c r="F44" s="137" t="s">
        <v>107</v>
      </c>
      <c r="G44" s="252"/>
      <c r="H44" s="253"/>
      <c r="I44" s="254"/>
      <c r="J44" s="212"/>
      <c r="K44" s="253"/>
      <c r="L44" s="253"/>
      <c r="M44" s="255"/>
      <c r="N44" s="205"/>
      <c r="O44" s="133"/>
      <c r="P44" s="133"/>
      <c r="Q44" s="133"/>
    </row>
    <row r="45" spans="1:17" x14ac:dyDescent="0.25">
      <c r="A45" s="242" t="s">
        <v>29</v>
      </c>
      <c r="B45" s="243"/>
      <c r="C45" s="243"/>
      <c r="D45" s="244"/>
      <c r="E45" s="207">
        <v>4</v>
      </c>
      <c r="F45" s="137" t="s">
        <v>100</v>
      </c>
      <c r="G45" s="252"/>
      <c r="H45" s="253"/>
      <c r="I45" s="254"/>
      <c r="J45" s="212"/>
      <c r="K45" s="253"/>
      <c r="L45" s="253"/>
      <c r="M45" s="255"/>
      <c r="N45" s="205"/>
      <c r="O45" s="133"/>
      <c r="P45" s="133"/>
      <c r="Q45" s="133"/>
    </row>
    <row r="46" spans="1:17" ht="15.75" thickBot="1" x14ac:dyDescent="0.3">
      <c r="A46" s="262"/>
      <c r="B46" s="263"/>
      <c r="C46" s="263"/>
      <c r="D46" s="264"/>
      <c r="E46" s="138"/>
      <c r="F46" s="139"/>
      <c r="G46" s="252"/>
      <c r="H46" s="253"/>
      <c r="I46" s="254"/>
      <c r="J46" s="212"/>
      <c r="K46" s="253"/>
      <c r="L46" s="253"/>
      <c r="M46" s="255"/>
      <c r="N46" s="205"/>
      <c r="O46" s="133"/>
      <c r="P46" s="133"/>
      <c r="Q46" s="133"/>
    </row>
    <row r="47" spans="1:17" x14ac:dyDescent="0.25">
      <c r="A47" s="242" t="s">
        <v>30</v>
      </c>
      <c r="B47" s="243"/>
      <c r="C47" s="243"/>
      <c r="D47" s="244"/>
      <c r="E47" s="138"/>
      <c r="F47" s="139"/>
      <c r="G47" s="252"/>
      <c r="H47" s="253"/>
      <c r="I47" s="254"/>
      <c r="J47" s="212"/>
      <c r="K47" s="253"/>
      <c r="L47" s="253"/>
      <c r="M47" s="255"/>
      <c r="N47" s="205"/>
      <c r="O47" s="133"/>
      <c r="P47" s="133"/>
      <c r="Q47" s="133"/>
    </row>
    <row r="48" spans="1:17" x14ac:dyDescent="0.25">
      <c r="A48" s="265" t="s">
        <v>14</v>
      </c>
      <c r="B48" s="266"/>
      <c r="C48" s="266"/>
      <c r="D48" s="267"/>
      <c r="E48" s="138"/>
      <c r="F48" s="139"/>
      <c r="G48" s="252"/>
      <c r="H48" s="253"/>
      <c r="I48" s="254"/>
      <c r="J48" s="212"/>
      <c r="K48" s="253"/>
      <c r="L48" s="253"/>
      <c r="M48" s="255"/>
      <c r="N48" s="205"/>
      <c r="O48" s="133"/>
      <c r="P48" s="133"/>
      <c r="Q48" s="133"/>
    </row>
    <row r="49" spans="1:17" ht="15.75" thickBot="1" x14ac:dyDescent="0.3">
      <c r="A49" s="268">
        <v>5764990</v>
      </c>
      <c r="B49" s="269"/>
      <c r="C49" s="269"/>
      <c r="D49" s="270"/>
      <c r="E49" s="140"/>
      <c r="F49" s="141"/>
      <c r="G49" s="271"/>
      <c r="H49" s="272"/>
      <c r="I49" s="273"/>
      <c r="J49" s="210"/>
      <c r="K49" s="272"/>
      <c r="L49" s="272"/>
      <c r="M49" s="274"/>
      <c r="N49" s="205"/>
      <c r="O49" s="133"/>
      <c r="P49" s="133"/>
      <c r="Q49" s="133"/>
    </row>
    <row r="50" spans="1:17" x14ac:dyDescent="0.25">
      <c r="A50" s="133"/>
      <c r="B50" s="142" t="s">
        <v>31</v>
      </c>
      <c r="C50" s="133"/>
      <c r="D50" s="133"/>
      <c r="E50" s="133"/>
      <c r="F50" s="143"/>
      <c r="G50" s="143"/>
      <c r="H50" s="143"/>
      <c r="I50" s="144"/>
      <c r="J50" s="144"/>
      <c r="K50" s="275" t="s">
        <v>47</v>
      </c>
      <c r="L50" s="275"/>
      <c r="M50" s="275"/>
      <c r="N50" s="205"/>
      <c r="O50" s="133"/>
      <c r="P50" s="133"/>
      <c r="Q50" s="133"/>
    </row>
    <row r="51" spans="1:17" x14ac:dyDescent="0.25">
      <c r="A51" s="133"/>
      <c r="B51" s="133"/>
      <c r="C51" s="133"/>
      <c r="D51" s="133"/>
      <c r="E51" s="133"/>
      <c r="F51" s="145" t="s">
        <v>32</v>
      </c>
      <c r="G51" s="276" t="s">
        <v>33</v>
      </c>
      <c r="H51" s="276"/>
      <c r="I51" s="276"/>
      <c r="J51" s="211"/>
      <c r="K51" s="143"/>
      <c r="L51" s="143"/>
      <c r="M51" s="144"/>
      <c r="N51" s="205"/>
      <c r="O51" s="133"/>
      <c r="P51" s="133"/>
      <c r="Q51" s="133"/>
    </row>
    <row r="52" spans="1:17" x14ac:dyDescent="0.25">
      <c r="K52" s="233">
        <v>42953</v>
      </c>
    </row>
  </sheetData>
  <mergeCells count="36">
    <mergeCell ref="A49:D49"/>
    <mergeCell ref="G49:I49"/>
    <mergeCell ref="K49:M49"/>
    <mergeCell ref="K50:M50"/>
    <mergeCell ref="G51:I51"/>
    <mergeCell ref="A47:D47"/>
    <mergeCell ref="G47:I47"/>
    <mergeCell ref="K47:M47"/>
    <mergeCell ref="A48:D48"/>
    <mergeCell ref="G48:I48"/>
    <mergeCell ref="K48:M48"/>
    <mergeCell ref="A45:D45"/>
    <mergeCell ref="G45:I45"/>
    <mergeCell ref="K45:M45"/>
    <mergeCell ref="A46:D46"/>
    <mergeCell ref="G46:I46"/>
    <mergeCell ref="K46:M46"/>
    <mergeCell ref="A43:D43"/>
    <mergeCell ref="G43:I43"/>
    <mergeCell ref="K43:M43"/>
    <mergeCell ref="A44:D44"/>
    <mergeCell ref="G44:I44"/>
    <mergeCell ref="K44:M44"/>
    <mergeCell ref="A40:B40"/>
    <mergeCell ref="A41:D41"/>
    <mergeCell ref="G41:I41"/>
    <mergeCell ref="K41:M41"/>
    <mergeCell ref="A42:D42"/>
    <mergeCell ref="G42:I42"/>
    <mergeCell ref="K42:M42"/>
    <mergeCell ref="A6:E6"/>
    <mergeCell ref="A1:M1"/>
    <mergeCell ref="A2:M2"/>
    <mergeCell ref="A3:E3"/>
    <mergeCell ref="A4:E4"/>
    <mergeCell ref="A5:E5"/>
  </mergeCells>
  <conditionalFormatting sqref="B9:D39 F9:F39">
    <cfRule type="expression" dxfId="1" priority="1" stopIfTrue="1">
      <formula>AND($E9&lt;=$M$9,$O9&gt;0,$E9&gt;0,$D9&lt;&gt;"LL",$D9&lt;&gt;"Alt")</formula>
    </cfRule>
  </conditionalFormatting>
  <conditionalFormatting sqref="E9 E13 E15 E19 E21 E23 E25 E27 E29 E31 E33 E35 E37 E39 E11 E17">
    <cfRule type="expression" dxfId="0" priority="2" stopIfTrue="1">
      <formula>AND($E9&lt;=$M$9,$E9&gt;0,$O9&gt;0,$D9&lt;&gt;"LL",$D9&lt;&gt;"Alt")</formula>
    </cfRule>
  </conditionalFormatting>
  <dataValidations count="4">
    <dataValidation type="list" allowBlank="1" showInputMessage="1" showErrorMessage="1" sqref="G34 G14 G18 G22 G30 G10 G26 G38">
      <formula1>$P9:$P11</formula1>
    </dataValidation>
    <dataValidation type="list" allowBlank="1" showInputMessage="1" showErrorMessage="1" sqref="I20 I28 I12 I36">
      <formula1>$G13:$G14</formula1>
    </dataValidation>
    <dataValidation type="list" allowBlank="1" showInputMessage="1" showErrorMessage="1" sqref="M24">
      <formula1>$K31:$K32</formula1>
    </dataValidation>
    <dataValidation type="list" allowBlank="1" showInputMessage="1" showErrorMessage="1" sqref="K16 K32">
      <formula1>$I19:$I20</formula1>
    </dataValidation>
  </dataValidations>
  <pageMargins left="0.25" right="0.25" top="0.75" bottom="0.75" header="0.3" footer="0.3"/>
  <pageSetup paperSize="9" scale="90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PBrush" shapeId="8194" r:id="rId4">
          <objectPr defaultSize="0" autoPict="0" r:id="rId5">
            <anchor moveWithCells="1" sizeWithCells="1">
              <from>
                <xdr:col>5</xdr:col>
                <xdr:colOff>247650</xdr:colOff>
                <xdr:row>46</xdr:row>
                <xdr:rowOff>38100</xdr:rowOff>
              </from>
              <to>
                <xdr:col>5</xdr:col>
                <xdr:colOff>695325</xdr:colOff>
                <xdr:row>48</xdr:row>
                <xdr:rowOff>133350</xdr:rowOff>
              </to>
            </anchor>
          </objectPr>
        </oleObject>
      </mc:Choice>
      <mc:Fallback>
        <oleObject progId="PBrush" shapeId="8194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BENJAMIN MASCULINO</vt:lpstr>
      <vt:lpstr>CONSOLACION BENJAMIN MASCULINO</vt:lpstr>
      <vt:lpstr>INFANTIL FEMENINO</vt:lpstr>
      <vt:lpstr>INFANTIL MASCULINO</vt:lpstr>
      <vt:lpstr>ABSOLUTO FEMENINO</vt:lpstr>
      <vt:lpstr>ABSOLUTO MASCULINO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FTIB</dc:creator>
  <cp:lastModifiedBy>Aurelia</cp:lastModifiedBy>
  <cp:revision/>
  <cp:lastPrinted>2017-08-10T08:57:13Z</cp:lastPrinted>
  <dcterms:created xsi:type="dcterms:W3CDTF">2014-03-19T08:54:04Z</dcterms:created>
  <dcterms:modified xsi:type="dcterms:W3CDTF">2017-08-10T09:00:01Z</dcterms:modified>
</cp:coreProperties>
</file>