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9315" windowHeight="9030" tabRatio="791"/>
  </bookViews>
  <sheets>
    <sheet name="SUB10 M" sheetId="1" r:id="rId1"/>
    <sheet name="SUB10 F" sheetId="2" r:id="rId2"/>
    <sheet name="ALEVIN M" sheetId="3" r:id="rId3"/>
    <sheet name="ALEVIN F" sheetId="4" r:id="rId4"/>
    <sheet name="JUNIOR M" sheetId="5" r:id="rId5"/>
    <sheet name="JUNIOR F" sheetId="6" r:id="rId6"/>
  </sheets>
  <calcPr calcId="125725"/>
</workbook>
</file>

<file path=xl/calcChain.xml><?xml version="1.0" encoding="utf-8"?>
<calcChain xmlns="http://schemas.openxmlformats.org/spreadsheetml/2006/main">
  <c r="J12" i="5"/>
  <c r="I12"/>
  <c r="J14"/>
  <c r="I13"/>
  <c r="J11"/>
  <c r="I11"/>
</calcChain>
</file>

<file path=xl/sharedStrings.xml><?xml version="1.0" encoding="utf-8"?>
<sst xmlns="http://schemas.openxmlformats.org/spreadsheetml/2006/main" count="330" uniqueCount="72">
  <si>
    <t>CAMPEONATO DE BALEARES POR EQUIPOS JUVENILES</t>
  </si>
  <si>
    <t>Fase Final</t>
  </si>
  <si>
    <t>Semana</t>
  </si>
  <si>
    <t>Territorial</t>
  </si>
  <si>
    <t>Ciudad</t>
  </si>
  <si>
    <t>Club</t>
  </si>
  <si>
    <t>ILLES BALEARS</t>
  </si>
  <si>
    <t>Premios en metálico</t>
  </si>
  <si>
    <t>Categoría</t>
  </si>
  <si>
    <t>Sexo</t>
  </si>
  <si>
    <t>Juez Árbitro</t>
  </si>
  <si>
    <t>No</t>
  </si>
  <si>
    <t>MASCULINO</t>
  </si>
  <si>
    <t>CS</t>
  </si>
  <si>
    <t>Jugador</t>
  </si>
  <si>
    <t>GRUPO</t>
  </si>
  <si>
    <t xml:space="preserve"> A/F </t>
  </si>
  <si>
    <t xml:space="preserve"> E/C</t>
  </si>
  <si>
    <t>POSICIÓN FINAL</t>
  </si>
  <si>
    <t>MALLORCA TC TEULERA</t>
  </si>
  <si>
    <t>Sorteo fecha/hora</t>
  </si>
  <si>
    <t>FORMATO DE JUEGO- ROUND ROBIN</t>
  </si>
  <si>
    <t xml:space="preserve">Enfrentamientos individuales según ránking RFET vigente a 31/03.  </t>
  </si>
  <si>
    <t>Pelota oficial</t>
  </si>
  <si>
    <t>Los partidos individuales se disputan al mejor de 3 sets con Tie-Break en todos ellos.</t>
  </si>
  <si>
    <t>BABOLAT FRENCH OPEN</t>
  </si>
  <si>
    <t>El partido de dobles, si fuera necesario, se disputará a 2 sets y super tie-break, con punto de oro.</t>
  </si>
  <si>
    <t>Representante Jugadores</t>
  </si>
  <si>
    <t>Los posibles empates se decidirán según lo establecido en las normas de la RFET.</t>
  </si>
  <si>
    <t>Juez Árbitro y Licencia</t>
  </si>
  <si>
    <t>Fecha de finalización</t>
  </si>
  <si>
    <t>Firma</t>
  </si>
  <si>
    <t>Sello del Club Organizador</t>
  </si>
  <si>
    <t>Sello de la Federación Territorial</t>
  </si>
  <si>
    <t>NEUS MARI TOMAS</t>
  </si>
  <si>
    <t>OPEN MARRATXI</t>
  </si>
  <si>
    <t>Marratxi</t>
  </si>
  <si>
    <t>SUB10</t>
  </si>
  <si>
    <t>FEMENINO</t>
  </si>
  <si>
    <t>CT MURO</t>
  </si>
  <si>
    <t>CT MAHON</t>
  </si>
  <si>
    <t>CT SANTA GERTRUDIS</t>
  </si>
  <si>
    <t>CT COSTA DE CALVIA</t>
  </si>
  <si>
    <t>CT CIUTADELLA</t>
  </si>
  <si>
    <t>IBIZA CLUB DE CAMPO</t>
  </si>
  <si>
    <t>ALEVIN</t>
  </si>
  <si>
    <t>CT MERCADAL</t>
  </si>
  <si>
    <t>CT LA SALLE "A"</t>
  </si>
  <si>
    <t>CT LA SALLE "B"</t>
  </si>
  <si>
    <t>MATCH POINT  TC "A"</t>
  </si>
  <si>
    <t>CT FERRERIES</t>
  </si>
  <si>
    <t>CT SANTA EULALIA</t>
  </si>
  <si>
    <t>ES CENTRE T&amp;P</t>
  </si>
  <si>
    <t>SANTA MARIA TC</t>
  </si>
  <si>
    <t>GLOBAL TC</t>
  </si>
  <si>
    <t xml:space="preserve">JUNIOR </t>
  </si>
  <si>
    <t>JUNIOR</t>
  </si>
  <si>
    <t xml:space="preserve">CT SANTA GERTRUDIS </t>
  </si>
  <si>
    <t>0-3</t>
  </si>
  <si>
    <t>1-2</t>
  </si>
  <si>
    <t>W.O</t>
  </si>
  <si>
    <t>3-0</t>
  </si>
  <si>
    <t>2-3</t>
  </si>
  <si>
    <t>0-5</t>
  </si>
  <si>
    <t>1-4</t>
  </si>
  <si>
    <t>3-2</t>
  </si>
  <si>
    <t>4-1</t>
  </si>
  <si>
    <t>5-0</t>
  </si>
  <si>
    <t>2-1</t>
  </si>
  <si>
    <t>PUNTOS</t>
  </si>
  <si>
    <t>Adjunto: Alex Mompó</t>
  </si>
  <si>
    <t>W.O. Muro</t>
  </si>
</sst>
</file>

<file path=xl/styles.xml><?xml version="1.0" encoding="utf-8"?>
<styleSheet xmlns="http://schemas.openxmlformats.org/spreadsheetml/2006/main">
  <numFmts count="6">
    <numFmt numFmtId="164" formatCode="[$-C0A]d\-mmm\-yy;@"/>
    <numFmt numFmtId="165" formatCode="h:mm;@"/>
    <numFmt numFmtId="166" formatCode="#,##0\ &quot;€&quot;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DINPro-Black"/>
      <family val="3"/>
    </font>
    <font>
      <sz val="9"/>
      <name val="DINPro-Bold"/>
      <family val="3"/>
    </font>
    <font>
      <b/>
      <i/>
      <sz val="19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8"/>
      <color rgb="FFFF0000"/>
      <name val="Arial"/>
      <family val="2"/>
    </font>
    <font>
      <sz val="10.5"/>
      <color theme="1"/>
      <name val="DINPro-Regula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trike/>
      <sz val="8"/>
      <name val="Arial"/>
      <family val="2"/>
    </font>
    <font>
      <sz val="8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C0C0"/>
        <bgColor rgb="FFFFFFFF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2" borderId="0" applyNumberFormat="0" applyBorder="0" applyAlignment="0" applyProtection="0"/>
    <xf numFmtId="0" fontId="32" fillId="24" borderId="37" applyNumberFormat="0" applyAlignment="0" applyProtection="0"/>
    <xf numFmtId="0" fontId="33" fillId="25" borderId="38" applyNumberFormat="0" applyAlignment="0" applyProtection="0"/>
    <xf numFmtId="0" fontId="34" fillId="0" borderId="39" applyNumberFormat="0" applyFill="0" applyAlignment="0" applyProtection="0"/>
    <xf numFmtId="0" fontId="3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9" borderId="0" applyNumberFormat="0" applyBorder="0" applyAlignment="0" applyProtection="0"/>
    <xf numFmtId="0" fontId="36" fillId="15" borderId="37" applyNumberFormat="0" applyAlignment="0" applyProtection="0"/>
    <xf numFmtId="0" fontId="37" fillId="11" borderId="0" applyNumberForma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29" fillId="0" borderId="0"/>
    <xf numFmtId="0" fontId="29" fillId="0" borderId="0"/>
    <xf numFmtId="0" fontId="40" fillId="0" borderId="0"/>
    <xf numFmtId="0" fontId="1" fillId="31" borderId="40" applyNumberFormat="0" applyFont="0" applyAlignment="0" applyProtection="0"/>
    <xf numFmtId="0" fontId="41" fillId="24" borderId="4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2" applyNumberFormat="0" applyFill="0" applyAlignment="0" applyProtection="0"/>
    <xf numFmtId="0" fontId="46" fillId="0" borderId="43" applyNumberFormat="0" applyFill="0" applyAlignment="0" applyProtection="0"/>
    <xf numFmtId="0" fontId="35" fillId="0" borderId="44" applyNumberFormat="0" applyFill="0" applyAlignment="0" applyProtection="0"/>
    <xf numFmtId="0" fontId="47" fillId="0" borderId="45" applyNumberFormat="0" applyFill="0" applyAlignment="0" applyProtection="0"/>
    <xf numFmtId="0" fontId="48" fillId="0" borderId="45" applyNumberFormat="0" applyFill="0" applyAlignment="0" applyProtection="0"/>
  </cellStyleXfs>
  <cellXfs count="154">
    <xf numFmtId="0" fontId="0" fillId="0" borderId="0" xfId="0"/>
    <xf numFmtId="0" fontId="0" fillId="0" borderId="0" xfId="0"/>
    <xf numFmtId="0" fontId="2" fillId="0" borderId="0" xfId="2" applyFont="1" applyBorder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4" fillId="2" borderId="0" xfId="2" applyFont="1" applyFill="1" applyBorder="1" applyAlignment="1" applyProtection="1">
      <alignment horizontal="center" vertical="center"/>
      <protection hidden="1"/>
    </xf>
    <xf numFmtId="49" fontId="4" fillId="2" borderId="0" xfId="2" applyNumberFormat="1" applyFont="1" applyFill="1" applyBorder="1" applyAlignment="1" applyProtection="1">
      <alignment horizontal="center" vertical="center"/>
      <protection hidden="1"/>
    </xf>
    <xf numFmtId="0" fontId="5" fillId="0" borderId="0" xfId="2" applyFont="1" applyBorder="1" applyAlignment="1" applyProtection="1">
      <alignment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  <protection hidden="1"/>
    </xf>
    <xf numFmtId="0" fontId="4" fillId="2" borderId="0" xfId="2" applyFont="1" applyFill="1" applyAlignment="1" applyProtection="1">
      <alignment horizontal="center" vertical="center"/>
      <protection hidden="1"/>
    </xf>
    <xf numFmtId="49" fontId="4" fillId="2" borderId="0" xfId="2" applyNumberFormat="1" applyFont="1" applyFill="1" applyBorder="1" applyAlignment="1" applyProtection="1">
      <alignment horizontal="right"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49" fontId="6" fillId="0" borderId="1" xfId="2" applyNumberFormat="1" applyFont="1" applyBorder="1" applyAlignment="1" applyProtection="1">
      <alignment horizontal="center" vertical="center"/>
      <protection hidden="1"/>
    </xf>
    <xf numFmtId="49" fontId="6" fillId="0" borderId="1" xfId="2" applyNumberFormat="1" applyFont="1" applyBorder="1" applyAlignment="1" applyProtection="1">
      <alignment horizontal="right" vertical="center"/>
      <protection hidden="1"/>
    </xf>
    <xf numFmtId="49" fontId="8" fillId="2" borderId="0" xfId="3" applyNumberFormat="1" applyFont="1" applyFill="1" applyAlignment="1" applyProtection="1">
      <alignment horizontal="right"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8" fillId="2" borderId="0" xfId="3" applyNumberFormat="1" applyFont="1" applyFill="1" applyAlignment="1" applyProtection="1">
      <alignment horizontal="center" vertical="center"/>
      <protection hidden="1"/>
    </xf>
    <xf numFmtId="49" fontId="8" fillId="2" borderId="0" xfId="3" applyNumberFormat="1" applyFont="1" applyFill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locked="0"/>
    </xf>
    <xf numFmtId="0" fontId="5" fillId="0" borderId="0" xfId="3" applyFont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/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vertical="center"/>
      <protection locked="0" hidden="1"/>
    </xf>
    <xf numFmtId="0" fontId="19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6" xfId="0" applyFont="1" applyBorder="1" applyAlignment="1" applyProtection="1">
      <alignment vertical="center"/>
      <protection locked="0" hidden="1"/>
    </xf>
    <xf numFmtId="0" fontId="9" fillId="0" borderId="7" xfId="0" applyFont="1" applyBorder="1" applyAlignment="1" applyProtection="1">
      <alignment vertical="center"/>
      <protection locked="0" hidden="1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vertical="center"/>
      <protection locked="0" hidden="1"/>
    </xf>
    <xf numFmtId="0" fontId="19" fillId="3" borderId="0" xfId="0" applyNumberFormat="1" applyFont="1" applyFill="1" applyBorder="1" applyAlignment="1" applyProtection="1">
      <alignment horizontal="center" vertical="center"/>
      <protection locked="0"/>
    </xf>
    <xf numFmtId="16" fontId="19" fillId="4" borderId="0" xfId="0" applyNumberFormat="1" applyFont="1" applyFill="1" applyBorder="1" applyAlignment="1" applyProtection="1">
      <alignment horizontal="center" vertical="center"/>
      <protection hidden="1"/>
    </xf>
    <xf numFmtId="0" fontId="19" fillId="4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NumberFormat="1" applyFont="1" applyFill="1" applyBorder="1" applyAlignment="1" applyProtection="1">
      <alignment vertical="center" readingOrder="1"/>
      <protection hidden="1"/>
    </xf>
    <xf numFmtId="49" fontId="13" fillId="3" borderId="0" xfId="0" applyNumberFormat="1" applyFont="1" applyFill="1" applyBorder="1" applyAlignment="1" applyProtection="1">
      <alignment horizontal="center" vertical="center" readingOrder="1"/>
      <protection locked="0"/>
    </xf>
    <xf numFmtId="49" fontId="23" fillId="3" borderId="0" xfId="0" applyNumberFormat="1" applyFont="1" applyFill="1" applyBorder="1" applyAlignment="1" applyProtection="1">
      <alignment horizontal="center" vertical="center" readingOrder="1"/>
      <protection locked="0"/>
    </xf>
    <xf numFmtId="0" fontId="13" fillId="0" borderId="0" xfId="0" applyFont="1" applyFill="1" applyBorder="1" applyAlignment="1" applyProtection="1">
      <alignment vertical="center" readingOrder="1"/>
      <protection hidden="1"/>
    </xf>
    <xf numFmtId="49" fontId="13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13" fillId="0" borderId="0" xfId="0" applyNumberFormat="1" applyFont="1" applyFill="1" applyBorder="1" applyAlignment="1" applyProtection="1">
      <alignment horizontal="left" vertical="center" readingOrder="1"/>
      <protection hidden="1"/>
    </xf>
    <xf numFmtId="0" fontId="24" fillId="0" borderId="0" xfId="0" applyFont="1" applyAlignment="1" applyProtection="1"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protection locked="0"/>
    </xf>
    <xf numFmtId="0" fontId="23" fillId="0" borderId="0" xfId="0" applyNumberFormat="1" applyFont="1" applyAlignment="1" applyProtection="1">
      <alignment horizontal="center" vertical="center"/>
      <protection locked="0"/>
    </xf>
    <xf numFmtId="0" fontId="1" fillId="0" borderId="0" xfId="2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26" fillId="3" borderId="0" xfId="0" applyNumberFormat="1" applyFont="1" applyFill="1" applyBorder="1" applyAlignment="1" applyProtection="1">
      <alignment horizontal="left" vertical="center"/>
      <protection locked="0"/>
    </xf>
    <xf numFmtId="166" fontId="6" fillId="0" borderId="1" xfId="2" applyNumberFormat="1" applyFont="1" applyBorder="1" applyAlignment="1" applyProtection="1">
      <alignment horizontal="center" vertical="center"/>
      <protection hidden="1"/>
    </xf>
    <xf numFmtId="0" fontId="27" fillId="0" borderId="0" xfId="0" applyFont="1"/>
    <xf numFmtId="49" fontId="19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5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19" fillId="0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49" fontId="9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5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6" fillId="0" borderId="0" xfId="0" applyNumberFormat="1" applyFont="1" applyBorder="1" applyAlignment="1" applyProtection="1">
      <alignment vertical="center"/>
      <protection hidden="1"/>
    </xf>
    <xf numFmtId="166" fontId="6" fillId="0" borderId="1" xfId="2" applyNumberFormat="1" applyFont="1" applyBorder="1" applyAlignment="1" applyProtection="1">
      <alignment vertical="center"/>
      <protection hidden="1"/>
    </xf>
    <xf numFmtId="0" fontId="0" fillId="0" borderId="1" xfId="0" applyBorder="1"/>
    <xf numFmtId="164" fontId="6" fillId="0" borderId="0" xfId="0" applyNumberFormat="1" applyFont="1" applyBorder="1" applyAlignment="1" applyProtection="1">
      <alignment horizontal="right" vertical="center"/>
      <protection hidden="1"/>
    </xf>
    <xf numFmtId="0" fontId="15" fillId="6" borderId="0" xfId="0" applyNumberFormat="1" applyFont="1" applyFill="1" applyBorder="1" applyAlignment="1" applyProtection="1">
      <alignment vertical="center"/>
      <protection locked="0"/>
    </xf>
    <xf numFmtId="0" fontId="22" fillId="6" borderId="0" xfId="0" applyNumberFormat="1" applyFont="1" applyFill="1" applyBorder="1" applyAlignment="1" applyProtection="1">
      <alignment vertical="center"/>
      <protection locked="0"/>
    </xf>
    <xf numFmtId="0" fontId="0" fillId="7" borderId="0" xfId="0" applyFill="1"/>
    <xf numFmtId="0" fontId="19" fillId="6" borderId="0" xfId="0" applyNumberFormat="1" applyFont="1" applyFill="1" applyBorder="1" applyAlignment="1" applyProtection="1">
      <alignment vertical="center"/>
      <protection hidden="1"/>
    </xf>
    <xf numFmtId="0" fontId="19" fillId="6" borderId="0" xfId="0" applyNumberFormat="1" applyFont="1" applyFill="1" applyBorder="1" applyAlignment="1" applyProtection="1">
      <alignment vertical="center" readingOrder="1"/>
      <protection hidden="1"/>
    </xf>
    <xf numFmtId="49" fontId="13" fillId="6" borderId="0" xfId="0" applyNumberFormat="1" applyFont="1" applyFill="1" applyBorder="1" applyAlignment="1" applyProtection="1">
      <alignment vertical="center" readingOrder="1"/>
      <protection locked="0"/>
    </xf>
    <xf numFmtId="49" fontId="13" fillId="6" borderId="0" xfId="0" applyNumberFormat="1" applyFont="1" applyFill="1" applyBorder="1" applyAlignment="1" applyProtection="1">
      <alignment horizontal="center" vertical="center" readingOrder="1"/>
      <protection locked="0"/>
    </xf>
    <xf numFmtId="0" fontId="27" fillId="7" borderId="0" xfId="0" applyFont="1" applyFill="1"/>
    <xf numFmtId="0" fontId="10" fillId="5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49" fontId="19" fillId="9" borderId="5" xfId="0" applyNumberFormat="1" applyFont="1" applyFill="1" applyBorder="1" applyAlignment="1" applyProtection="1">
      <alignment horizontal="center" vertical="center"/>
      <protection locked="0"/>
    </xf>
    <xf numFmtId="49" fontId="19" fillId="9" borderId="6" xfId="0" applyNumberFormat="1" applyFont="1" applyFill="1" applyBorder="1" applyAlignment="1" applyProtection="1">
      <alignment horizontal="center" vertical="center"/>
      <protection locked="0"/>
    </xf>
    <xf numFmtId="49" fontId="19" fillId="9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3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4" fillId="2" borderId="0" xfId="2" applyFont="1" applyFill="1" applyBorder="1" applyAlignment="1" applyProtection="1">
      <alignment horizontal="center" vertical="center"/>
      <protection hidden="1"/>
    </xf>
    <xf numFmtId="0" fontId="4" fillId="2" borderId="0" xfId="2" applyFont="1" applyFill="1" applyBorder="1" applyAlignment="1" applyProtection="1">
      <alignment horizontal="center" vertical="center"/>
      <protection hidden="1"/>
    </xf>
    <xf numFmtId="0" fontId="2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49" fillId="0" borderId="7" xfId="0" applyFont="1" applyBorder="1" applyAlignment="1" applyProtection="1">
      <alignment vertical="center"/>
      <protection locked="0" hidden="1"/>
    </xf>
    <xf numFmtId="49" fontId="4" fillId="2" borderId="17" xfId="2" applyNumberFormat="1" applyFont="1" applyFill="1" applyBorder="1" applyAlignment="1" applyProtection="1">
      <alignment horizontal="center" vertical="center"/>
      <protection locked="0"/>
    </xf>
    <xf numFmtId="49" fontId="4" fillId="2" borderId="18" xfId="2" applyNumberFormat="1" applyFont="1" applyFill="1" applyBorder="1" applyAlignment="1" applyProtection="1">
      <alignment horizontal="center" vertical="center"/>
      <protection locked="0"/>
    </xf>
    <xf numFmtId="49" fontId="4" fillId="2" borderId="19" xfId="2" applyNumberFormat="1" applyFont="1" applyFill="1" applyBorder="1" applyAlignment="1" applyProtection="1">
      <alignment horizontal="center" vertical="center"/>
      <protection locked="0"/>
    </xf>
    <xf numFmtId="49" fontId="8" fillId="0" borderId="20" xfId="2" applyNumberFormat="1" applyFont="1" applyBorder="1" applyAlignment="1" applyProtection="1">
      <alignment horizontal="center" vertical="center"/>
      <protection hidden="1"/>
    </xf>
    <xf numFmtId="0" fontId="8" fillId="0" borderId="0" xfId="2" applyNumberFormat="1" applyFont="1" applyBorder="1" applyAlignment="1" applyProtection="1">
      <alignment horizontal="center" vertical="center"/>
      <protection hidden="1"/>
    </xf>
    <xf numFmtId="0" fontId="8" fillId="0" borderId="21" xfId="2" applyNumberFormat="1" applyFont="1" applyBorder="1" applyAlignment="1" applyProtection="1">
      <alignment horizontal="center" vertical="center"/>
      <protection hidden="1"/>
    </xf>
    <xf numFmtId="0" fontId="8" fillId="0" borderId="22" xfId="2" applyNumberFormat="1" applyFont="1" applyBorder="1" applyAlignment="1" applyProtection="1">
      <alignment horizontal="center" vertical="center"/>
      <protection hidden="1"/>
    </xf>
    <xf numFmtId="0" fontId="8" fillId="0" borderId="1" xfId="2" applyNumberFormat="1" applyFont="1" applyBorder="1" applyAlignment="1" applyProtection="1">
      <alignment horizontal="center" vertical="center"/>
      <protection hidden="1"/>
    </xf>
    <xf numFmtId="0" fontId="8" fillId="0" borderId="23" xfId="2" applyNumberFormat="1" applyFont="1" applyBorder="1" applyAlignment="1" applyProtection="1">
      <alignment horizontal="center" vertical="center"/>
      <protection hidden="1"/>
    </xf>
    <xf numFmtId="0" fontId="2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13" fillId="0" borderId="34" xfId="0" applyNumberFormat="1" applyFont="1" applyBorder="1" applyAlignment="1" applyProtection="1">
      <alignment horizontal="center" vertical="center"/>
      <protection locked="0"/>
    </xf>
    <xf numFmtId="49" fontId="13" fillId="0" borderId="35" xfId="0" applyNumberFormat="1" applyFont="1" applyBorder="1" applyAlignment="1" applyProtection="1">
      <alignment horizontal="center" vertical="center"/>
      <protection locked="0"/>
    </xf>
    <xf numFmtId="49" fontId="13" fillId="0" borderId="36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4" fillId="2" borderId="0" xfId="2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right"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49" fontId="22" fillId="8" borderId="31" xfId="0" applyNumberFormat="1" applyFont="1" applyFill="1" applyBorder="1" applyAlignment="1" applyProtection="1">
      <alignment horizontal="center" vertical="center"/>
      <protection locked="0"/>
    </xf>
    <xf numFmtId="49" fontId="22" fillId="8" borderId="32" xfId="0" applyNumberFormat="1" applyFont="1" applyFill="1" applyBorder="1" applyAlignment="1" applyProtection="1">
      <alignment horizontal="center" vertical="center"/>
      <protection locked="0"/>
    </xf>
    <xf numFmtId="49" fontId="22" fillId="8" borderId="33" xfId="0" applyNumberFormat="1" applyFont="1" applyFill="1" applyBorder="1" applyAlignment="1" applyProtection="1">
      <alignment horizontal="center" vertical="center"/>
      <protection locked="0"/>
    </xf>
    <xf numFmtId="14" fontId="8" fillId="0" borderId="24" xfId="2" applyNumberFormat="1" applyFont="1" applyBorder="1" applyAlignment="1" applyProtection="1">
      <alignment horizontal="center" vertical="center"/>
      <protection locked="0"/>
    </xf>
    <xf numFmtId="0" fontId="8" fillId="0" borderId="25" xfId="2" applyFont="1" applyBorder="1" applyAlignment="1" applyProtection="1">
      <alignment horizontal="center" vertical="center"/>
      <protection locked="0"/>
    </xf>
    <xf numFmtId="0" fontId="8" fillId="0" borderId="26" xfId="2" applyFont="1" applyBorder="1" applyAlignment="1" applyProtection="1">
      <alignment horizontal="center" vertical="center"/>
      <protection locked="0"/>
    </xf>
    <xf numFmtId="0" fontId="4" fillId="2" borderId="17" xfId="2" applyFont="1" applyFill="1" applyBorder="1" applyAlignment="1" applyProtection="1">
      <alignment horizontal="center" vertical="center"/>
    </xf>
    <xf numFmtId="0" fontId="4" fillId="2" borderId="18" xfId="2" applyFont="1" applyFill="1" applyBorder="1" applyAlignment="1" applyProtection="1">
      <alignment horizontal="center" vertical="center"/>
    </xf>
    <xf numFmtId="0" fontId="4" fillId="2" borderId="19" xfId="2" applyFont="1" applyFill="1" applyBorder="1" applyAlignment="1" applyProtection="1">
      <alignment horizontal="center" vertical="center"/>
    </xf>
    <xf numFmtId="0" fontId="8" fillId="0" borderId="22" xfId="2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8" fillId="0" borderId="23" xfId="2" applyFont="1" applyBorder="1" applyAlignment="1" applyProtection="1">
      <alignment horizontal="center" vertical="center"/>
      <protection locked="0"/>
    </xf>
    <xf numFmtId="49" fontId="50" fillId="0" borderId="6" xfId="0" applyNumberFormat="1" applyFont="1" applyFill="1" applyBorder="1" applyAlignment="1" applyProtection="1">
      <alignment horizontal="center" vertical="center"/>
      <protection locked="0"/>
    </xf>
    <xf numFmtId="49" fontId="50" fillId="0" borderId="5" xfId="0" applyNumberFormat="1" applyFont="1" applyFill="1" applyBorder="1" applyAlignment="1" applyProtection="1">
      <alignment horizontal="center" vertical="center"/>
      <protection locked="0"/>
    </xf>
  </cellXfs>
  <cellStyles count="57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Incorrecto 2" xfId="35"/>
    <cellStyle name="Milliers [0]_ACCEP°DBL" xfId="36"/>
    <cellStyle name="Milliers_ACCEP°DBL" xfId="37"/>
    <cellStyle name="Moneda 2" xfId="38"/>
    <cellStyle name="Moneda 2 2" xfId="1"/>
    <cellStyle name="Moneda 3" xfId="39"/>
    <cellStyle name="Monétaire [0]_ACCEP°DBL" xfId="40"/>
    <cellStyle name="Monétaire_ACCEP°DBL" xfId="41"/>
    <cellStyle name="Neutral 2" xfId="43"/>
    <cellStyle name="Neutral 3" xfId="42"/>
    <cellStyle name="Normal" xfId="0" builtinId="0"/>
    <cellStyle name="Normal 2" xfId="44"/>
    <cellStyle name="Normal 2 2" xfId="2"/>
    <cellStyle name="Normal 2_Xl0000007" xfId="45"/>
    <cellStyle name="Normal 3" xfId="3"/>
    <cellStyle name="Normal 4" xfId="46"/>
    <cellStyle name="Normal 5" xfId="4"/>
    <cellStyle name="Notas 2" xfId="47"/>
    <cellStyle name="Salida 2" xfId="48"/>
    <cellStyle name="Texto de advertencia 2" xfId="49"/>
    <cellStyle name="Texto explicativo 2" xfId="50"/>
    <cellStyle name="Título 1 2" xfId="52"/>
    <cellStyle name="Título 2 2" xfId="53"/>
    <cellStyle name="Título 3 2" xfId="54"/>
    <cellStyle name="Título 4" xfId="51"/>
    <cellStyle name="Total 2" xfId="56"/>
    <cellStyle name="Total 3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selection activeCell="C19" sqref="C19"/>
    </sheetView>
  </sheetViews>
  <sheetFormatPr baseColWidth="10" defaultRowHeight="15"/>
  <cols>
    <col min="1" max="1" width="2.85546875" customWidth="1"/>
    <col min="2" max="2" width="2.7109375" customWidth="1"/>
    <col min="3" max="3" width="3.140625" customWidth="1"/>
    <col min="4" max="4" width="22" customWidth="1"/>
    <col min="5" max="6" width="9.42578125" customWidth="1"/>
    <col min="7" max="7" width="9.5703125" customWidth="1"/>
    <col min="8" max="8" width="9.28515625" customWidth="1"/>
    <col min="9" max="9" width="8.85546875" customWidth="1"/>
    <col min="10" max="10" width="9.28515625" customWidth="1"/>
    <col min="11" max="11" width="9.28515625" style="1" customWidth="1"/>
    <col min="12" max="12" width="15" customWidth="1"/>
  </cols>
  <sheetData>
    <row r="1" spans="1:15" ht="25.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2"/>
      <c r="N1" s="2"/>
      <c r="O1" s="2"/>
    </row>
    <row r="2" spans="1:1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3"/>
      <c r="N2" s="3"/>
      <c r="O2" s="3"/>
    </row>
    <row r="3" spans="1:15">
      <c r="A3" s="137" t="s">
        <v>2</v>
      </c>
      <c r="B3" s="137"/>
      <c r="C3" s="137"/>
      <c r="D3" s="137"/>
      <c r="E3" s="137"/>
      <c r="F3" s="4" t="s">
        <v>3</v>
      </c>
      <c r="G3" s="4" t="s">
        <v>4</v>
      </c>
      <c r="H3" s="4"/>
      <c r="I3" s="4"/>
      <c r="J3" s="4" t="s">
        <v>5</v>
      </c>
      <c r="K3" s="105"/>
      <c r="L3" s="5"/>
      <c r="M3" s="6"/>
      <c r="N3" s="6"/>
      <c r="O3" s="6"/>
    </row>
    <row r="4" spans="1:15">
      <c r="A4" s="1"/>
      <c r="B4" s="80"/>
      <c r="C4" s="80"/>
      <c r="D4" s="7">
        <v>43213</v>
      </c>
      <c r="E4" s="138" t="s">
        <v>6</v>
      </c>
      <c r="F4" s="138"/>
      <c r="G4" s="8" t="s">
        <v>36</v>
      </c>
      <c r="H4" s="8"/>
      <c r="I4" s="7"/>
      <c r="J4" s="1"/>
      <c r="L4" s="83" t="s">
        <v>35</v>
      </c>
      <c r="M4" s="9"/>
      <c r="N4" s="9"/>
      <c r="O4" s="10"/>
    </row>
    <row r="5" spans="1:15">
      <c r="A5" s="137" t="s">
        <v>7</v>
      </c>
      <c r="B5" s="137"/>
      <c r="C5" s="137"/>
      <c r="D5" s="137"/>
      <c r="E5" s="137"/>
      <c r="F5" s="11" t="s">
        <v>8</v>
      </c>
      <c r="G5" s="5" t="s">
        <v>9</v>
      </c>
      <c r="H5" s="5"/>
      <c r="I5" s="5"/>
      <c r="J5" s="12" t="s">
        <v>10</v>
      </c>
      <c r="K5" s="12"/>
      <c r="L5" s="5"/>
      <c r="M5" s="6"/>
      <c r="N5" s="6"/>
      <c r="O5" s="13"/>
    </row>
    <row r="6" spans="1:15" ht="15.75" thickBot="1">
      <c r="A6" s="82"/>
      <c r="B6" s="81"/>
      <c r="C6" s="81"/>
      <c r="D6" s="66" t="s">
        <v>11</v>
      </c>
      <c r="E6" s="81"/>
      <c r="F6" s="14" t="s">
        <v>37</v>
      </c>
      <c r="G6" s="14" t="s">
        <v>12</v>
      </c>
      <c r="H6" s="14"/>
      <c r="I6" s="14"/>
      <c r="J6" s="82"/>
      <c r="K6" s="82"/>
      <c r="L6" s="15" t="s">
        <v>34</v>
      </c>
      <c r="M6" s="9"/>
      <c r="N6" s="9"/>
      <c r="O6" s="10"/>
    </row>
    <row r="7" spans="1:15">
      <c r="A7" s="16"/>
      <c r="B7" s="17"/>
      <c r="C7" s="18"/>
      <c r="D7" s="18"/>
      <c r="E7" s="17" t="s">
        <v>13</v>
      </c>
      <c r="F7" s="18" t="s">
        <v>14</v>
      </c>
      <c r="G7" s="19"/>
      <c r="H7" s="19"/>
      <c r="I7" s="19"/>
      <c r="J7" s="19"/>
      <c r="K7" s="19"/>
      <c r="L7" s="19"/>
      <c r="M7" s="20"/>
      <c r="N7" s="20"/>
      <c r="O7" s="21"/>
    </row>
    <row r="8" spans="1:15">
      <c r="A8" s="22"/>
      <c r="B8" s="23"/>
      <c r="C8" s="24"/>
      <c r="D8" s="24"/>
      <c r="E8" s="23"/>
      <c r="F8" s="24"/>
      <c r="G8" s="24"/>
      <c r="H8" s="24"/>
      <c r="I8" s="24"/>
      <c r="J8" s="24"/>
      <c r="K8" s="25" t="s">
        <v>70</v>
      </c>
      <c r="L8" s="25"/>
      <c r="M8" s="26"/>
      <c r="N8" s="26"/>
      <c r="O8" s="26"/>
    </row>
    <row r="9" spans="1:15" ht="15.75" thickBot="1">
      <c r="A9" s="22"/>
      <c r="B9" s="23"/>
      <c r="C9" s="24"/>
      <c r="D9" s="24"/>
      <c r="E9" s="23"/>
      <c r="F9" s="24"/>
      <c r="G9" s="24"/>
      <c r="H9" s="24"/>
      <c r="I9" s="24"/>
      <c r="J9" s="24"/>
      <c r="K9" s="24"/>
      <c r="L9" s="24"/>
      <c r="M9" s="26"/>
      <c r="N9" s="26"/>
      <c r="O9" s="26"/>
    </row>
    <row r="10" spans="1:15" ht="15.75" thickBot="1">
      <c r="A10" s="27"/>
      <c r="B10" s="28"/>
      <c r="C10" s="29"/>
      <c r="D10" s="30" t="s">
        <v>15</v>
      </c>
      <c r="E10" s="31">
        <v>1</v>
      </c>
      <c r="F10" s="31">
        <v>2</v>
      </c>
      <c r="G10" s="32">
        <v>3</v>
      </c>
      <c r="H10" s="33">
        <v>4</v>
      </c>
      <c r="I10" s="92" t="s">
        <v>16</v>
      </c>
      <c r="J10" s="75" t="s">
        <v>17</v>
      </c>
      <c r="K10" s="75" t="s">
        <v>69</v>
      </c>
      <c r="L10" s="34" t="s">
        <v>18</v>
      </c>
      <c r="M10" s="1"/>
      <c r="N10" s="1"/>
      <c r="O10" s="1"/>
    </row>
    <row r="11" spans="1:15">
      <c r="A11" s="35"/>
      <c r="B11" s="36"/>
      <c r="C11" s="37"/>
      <c r="D11" s="38" t="s">
        <v>49</v>
      </c>
      <c r="E11" s="97"/>
      <c r="F11" s="68" t="s">
        <v>68</v>
      </c>
      <c r="G11" s="69" t="s">
        <v>61</v>
      </c>
      <c r="H11" s="70" t="s">
        <v>61</v>
      </c>
      <c r="I11" s="93">
        <v>8</v>
      </c>
      <c r="J11" s="78">
        <v>1</v>
      </c>
      <c r="K11" s="78">
        <v>6</v>
      </c>
      <c r="L11" s="100">
        <v>1</v>
      </c>
      <c r="M11" s="1"/>
      <c r="N11" s="1"/>
      <c r="O11" s="1"/>
    </row>
    <row r="12" spans="1:15">
      <c r="A12" s="35"/>
      <c r="B12" s="39"/>
      <c r="C12" s="37"/>
      <c r="D12" s="40" t="s">
        <v>39</v>
      </c>
      <c r="E12" s="71" t="s">
        <v>59</v>
      </c>
      <c r="F12" s="98"/>
      <c r="G12" s="71" t="s">
        <v>61</v>
      </c>
      <c r="H12" s="72" t="s">
        <v>61</v>
      </c>
      <c r="I12" s="94">
        <v>7</v>
      </c>
      <c r="J12" s="79">
        <v>2</v>
      </c>
      <c r="K12" s="79">
        <v>4</v>
      </c>
      <c r="L12" s="101">
        <v>2</v>
      </c>
      <c r="M12" s="1"/>
      <c r="N12" s="1"/>
      <c r="O12" s="1"/>
    </row>
    <row r="13" spans="1:15">
      <c r="A13" s="35"/>
      <c r="B13" s="39"/>
      <c r="C13" s="37"/>
      <c r="D13" s="40" t="s">
        <v>40</v>
      </c>
      <c r="E13" s="71" t="s">
        <v>58</v>
      </c>
      <c r="F13" s="71" t="s">
        <v>58</v>
      </c>
      <c r="G13" s="98"/>
      <c r="H13" s="72" t="s">
        <v>68</v>
      </c>
      <c r="I13" s="95">
        <v>2</v>
      </c>
      <c r="J13" s="76">
        <v>7</v>
      </c>
      <c r="K13" s="76">
        <v>2</v>
      </c>
      <c r="L13" s="101">
        <v>3</v>
      </c>
      <c r="M13" s="1"/>
      <c r="N13" s="1"/>
      <c r="O13" s="1"/>
    </row>
    <row r="14" spans="1:15" ht="15.75" thickBot="1">
      <c r="A14" s="35"/>
      <c r="B14" s="36"/>
      <c r="C14" s="37"/>
      <c r="D14" s="41" t="s">
        <v>41</v>
      </c>
      <c r="E14" s="73" t="s">
        <v>58</v>
      </c>
      <c r="F14" s="73" t="s">
        <v>58</v>
      </c>
      <c r="G14" s="74" t="s">
        <v>59</v>
      </c>
      <c r="H14" s="99"/>
      <c r="I14" s="96">
        <v>1</v>
      </c>
      <c r="J14" s="77">
        <v>8</v>
      </c>
      <c r="K14" s="77">
        <v>0</v>
      </c>
      <c r="L14" s="102">
        <v>4</v>
      </c>
      <c r="M14" s="1"/>
      <c r="N14" s="1"/>
      <c r="O14" s="1"/>
    </row>
    <row r="15" spans="1:15">
      <c r="A15" s="35"/>
      <c r="B15" s="39"/>
      <c r="C15" s="37"/>
      <c r="D15" s="37"/>
      <c r="E15" s="42"/>
      <c r="F15" s="43"/>
      <c r="G15" s="35"/>
      <c r="H15" s="35"/>
      <c r="I15" s="44"/>
      <c r="J15" s="35"/>
      <c r="K15" s="35"/>
      <c r="L15" s="44"/>
      <c r="M15" s="26"/>
      <c r="N15" s="26"/>
      <c r="O15" s="26"/>
    </row>
    <row r="16" spans="1:15">
      <c r="A16" s="27"/>
      <c r="B16" s="39"/>
      <c r="C16" s="37"/>
      <c r="D16" s="37"/>
      <c r="E16" s="45"/>
      <c r="F16" s="46"/>
      <c r="G16" s="65"/>
      <c r="H16" s="47"/>
      <c r="I16" s="48"/>
      <c r="J16" s="47"/>
      <c r="K16" s="47"/>
      <c r="L16" s="49"/>
      <c r="M16" s="1"/>
      <c r="N16" s="1"/>
      <c r="O16" s="1"/>
    </row>
    <row r="17" spans="1:14">
      <c r="A17" s="27"/>
      <c r="B17" s="39"/>
      <c r="C17" s="37"/>
      <c r="D17" s="37"/>
      <c r="E17" s="45"/>
      <c r="F17" s="46"/>
      <c r="G17" s="47"/>
      <c r="H17" s="47"/>
      <c r="I17" s="48"/>
      <c r="J17" s="47"/>
      <c r="K17" s="47"/>
      <c r="L17" s="49"/>
      <c r="M17" s="1"/>
      <c r="N17" s="1"/>
    </row>
    <row r="18" spans="1:14">
      <c r="A18" s="27"/>
      <c r="B18" s="39"/>
      <c r="C18" s="37"/>
      <c r="D18" s="37"/>
      <c r="E18" s="45"/>
      <c r="F18" s="46"/>
      <c r="G18" s="47"/>
      <c r="H18" s="47"/>
      <c r="I18" s="48"/>
      <c r="J18" s="47"/>
      <c r="K18" s="47"/>
      <c r="L18" s="49"/>
      <c r="M18" s="1"/>
      <c r="N18" s="1"/>
    </row>
    <row r="19" spans="1:14">
      <c r="A19" s="27"/>
      <c r="B19" s="39"/>
      <c r="C19" s="37"/>
      <c r="D19" s="37"/>
      <c r="E19" s="45"/>
      <c r="F19" s="46"/>
      <c r="G19" s="47"/>
      <c r="H19" s="47"/>
      <c r="I19" s="48"/>
      <c r="J19" s="47"/>
      <c r="K19" s="47"/>
      <c r="L19" s="49"/>
      <c r="M19" s="1"/>
      <c r="N19" s="1"/>
    </row>
    <row r="20" spans="1:14">
      <c r="A20" s="27"/>
      <c r="B20" s="39"/>
      <c r="C20" s="37"/>
      <c r="D20" s="37"/>
      <c r="E20" s="45"/>
      <c r="F20" s="46"/>
      <c r="G20" s="47"/>
      <c r="H20" s="47"/>
      <c r="I20" s="48"/>
      <c r="J20" s="47"/>
      <c r="K20" s="47"/>
      <c r="L20" s="49"/>
      <c r="M20" s="1"/>
      <c r="N20" s="1"/>
    </row>
    <row r="21" spans="1:14" ht="15.75" thickBot="1">
      <c r="A21" s="139"/>
      <c r="B21" s="139"/>
      <c r="C21" s="35"/>
      <c r="D21" s="35"/>
      <c r="E21" s="42"/>
      <c r="F21" s="1"/>
      <c r="G21" s="47"/>
      <c r="H21" s="47"/>
      <c r="I21" s="47"/>
      <c r="J21" s="47"/>
      <c r="K21" s="47"/>
      <c r="L21" s="47"/>
      <c r="M21" s="1"/>
      <c r="N21" s="67"/>
    </row>
    <row r="22" spans="1:14">
      <c r="A22" s="140" t="s">
        <v>20</v>
      </c>
      <c r="B22" s="141"/>
      <c r="C22" s="141"/>
      <c r="D22" s="142"/>
      <c r="E22" s="50"/>
      <c r="F22" s="84" t="s">
        <v>21</v>
      </c>
      <c r="G22" s="85"/>
      <c r="H22" s="85"/>
      <c r="I22" s="85"/>
      <c r="J22" s="85"/>
      <c r="K22" s="85"/>
      <c r="L22" s="85"/>
      <c r="M22" s="86"/>
      <c r="N22" s="1"/>
    </row>
    <row r="23" spans="1:14" ht="15.75" thickBot="1">
      <c r="A23" s="143">
        <v>43214</v>
      </c>
      <c r="B23" s="144"/>
      <c r="C23" s="144"/>
      <c r="D23" s="145"/>
      <c r="E23" s="51"/>
      <c r="F23" s="87" t="s">
        <v>22</v>
      </c>
      <c r="G23" s="88"/>
      <c r="H23" s="88"/>
      <c r="I23" s="88"/>
      <c r="J23" s="85"/>
      <c r="K23" s="85"/>
      <c r="L23" s="88"/>
      <c r="M23" s="86"/>
      <c r="N23" s="1"/>
    </row>
    <row r="24" spans="1:14">
      <c r="A24" s="146" t="s">
        <v>23</v>
      </c>
      <c r="B24" s="147"/>
      <c r="C24" s="147"/>
      <c r="D24" s="148"/>
      <c r="E24" s="51"/>
      <c r="F24" s="88" t="s">
        <v>24</v>
      </c>
      <c r="G24" s="89"/>
      <c r="H24" s="89"/>
      <c r="I24" s="89"/>
      <c r="J24" s="85"/>
      <c r="K24" s="85"/>
      <c r="L24" s="89"/>
      <c r="M24" s="86"/>
      <c r="N24" s="1"/>
    </row>
    <row r="25" spans="1:14" ht="15.75" thickBot="1">
      <c r="A25" s="149" t="s">
        <v>25</v>
      </c>
      <c r="B25" s="150"/>
      <c r="C25" s="150"/>
      <c r="D25" s="151"/>
      <c r="E25" s="51"/>
      <c r="F25" s="88" t="s">
        <v>26</v>
      </c>
      <c r="G25" s="89"/>
      <c r="H25" s="89"/>
      <c r="I25" s="89"/>
      <c r="J25" s="85"/>
      <c r="K25" s="85"/>
      <c r="L25" s="90"/>
      <c r="M25" s="91"/>
      <c r="N25" s="1"/>
    </row>
    <row r="26" spans="1:14">
      <c r="A26" s="140" t="s">
        <v>27</v>
      </c>
      <c r="B26" s="141"/>
      <c r="C26" s="141"/>
      <c r="D26" s="142"/>
      <c r="E26" s="51"/>
      <c r="F26" s="88" t="s">
        <v>28</v>
      </c>
      <c r="G26" s="90"/>
      <c r="H26" s="90"/>
      <c r="I26" s="90"/>
      <c r="J26" s="85"/>
      <c r="K26" s="85"/>
      <c r="L26" s="90"/>
      <c r="M26" s="86"/>
      <c r="N26" s="1"/>
    </row>
    <row r="27" spans="1:14" ht="15.75" thickBot="1">
      <c r="A27" s="132"/>
      <c r="B27" s="133"/>
      <c r="C27" s="133"/>
      <c r="D27" s="134"/>
      <c r="E27" s="24"/>
      <c r="F27" s="52"/>
      <c r="G27" s="53"/>
      <c r="H27" s="53"/>
      <c r="I27" s="53"/>
      <c r="J27" s="53"/>
      <c r="K27" s="53"/>
      <c r="L27" s="53"/>
      <c r="M27" s="1"/>
      <c r="N27" s="1"/>
    </row>
    <row r="28" spans="1:14">
      <c r="A28" s="121" t="s">
        <v>29</v>
      </c>
      <c r="B28" s="122"/>
      <c r="C28" s="122"/>
      <c r="D28" s="123"/>
      <c r="E28" s="24"/>
      <c r="F28" s="52"/>
      <c r="G28" s="53"/>
      <c r="H28" s="53"/>
      <c r="I28" s="54" t="s">
        <v>30</v>
      </c>
      <c r="J28" s="53"/>
      <c r="K28" s="53"/>
      <c r="L28" s="53"/>
      <c r="M28" s="1"/>
      <c r="N28" s="1"/>
    </row>
    <row r="29" spans="1:14">
      <c r="A29" s="124" t="s">
        <v>34</v>
      </c>
      <c r="B29" s="125"/>
      <c r="C29" s="125"/>
      <c r="D29" s="126"/>
      <c r="E29" s="24"/>
      <c r="F29" s="55"/>
      <c r="G29" s="56"/>
      <c r="H29" s="56"/>
      <c r="I29" s="56"/>
      <c r="J29" s="56"/>
      <c r="K29" s="56"/>
      <c r="L29" s="56"/>
      <c r="M29" s="1"/>
      <c r="N29" s="1"/>
    </row>
    <row r="30" spans="1:14" ht="15.75" thickBot="1">
      <c r="A30" s="127">
        <v>5780714</v>
      </c>
      <c r="B30" s="128"/>
      <c r="C30" s="128"/>
      <c r="D30" s="129"/>
      <c r="E30" s="24"/>
      <c r="F30" s="57"/>
      <c r="G30" s="56"/>
      <c r="H30" s="56"/>
      <c r="I30" s="56"/>
      <c r="J30" s="56"/>
      <c r="K30" s="56"/>
      <c r="L30" s="56"/>
      <c r="M30" s="1"/>
      <c r="N30" s="1"/>
    </row>
    <row r="31" spans="1:14">
      <c r="A31" s="58"/>
      <c r="B31" s="59" t="s">
        <v>31</v>
      </c>
      <c r="C31" s="58"/>
      <c r="D31" s="58"/>
      <c r="E31" s="58"/>
      <c r="F31" s="59" t="s">
        <v>32</v>
      </c>
      <c r="G31" s="130" t="s">
        <v>33</v>
      </c>
      <c r="H31" s="130"/>
      <c r="I31" s="130"/>
      <c r="J31" s="130"/>
      <c r="K31" s="103"/>
      <c r="L31" s="60"/>
      <c r="M31" s="1"/>
      <c r="N31" s="1"/>
    </row>
    <row r="32" spans="1:14">
      <c r="A32" s="58"/>
      <c r="B32" s="58"/>
      <c r="C32" s="58"/>
      <c r="D32" s="58"/>
      <c r="E32" s="58"/>
      <c r="F32" s="1"/>
      <c r="G32" s="1"/>
      <c r="H32" s="1"/>
      <c r="I32" s="1"/>
      <c r="J32" s="1"/>
      <c r="L32" s="61"/>
      <c r="M32" s="1"/>
      <c r="N32" s="1"/>
    </row>
    <row r="33" spans="1:12">
      <c r="A33" s="62"/>
      <c r="B33" s="62"/>
      <c r="C33" s="62"/>
      <c r="D33" s="62"/>
      <c r="E33" s="62"/>
      <c r="F33" s="63"/>
      <c r="G33" s="131"/>
      <c r="H33" s="131"/>
      <c r="I33" s="131"/>
      <c r="J33" s="131"/>
      <c r="K33" s="104"/>
      <c r="L33" s="64"/>
    </row>
  </sheetData>
  <mergeCells count="17">
    <mergeCell ref="A27:D27"/>
    <mergeCell ref="A1:L1"/>
    <mergeCell ref="A2:L2"/>
    <mergeCell ref="A3:E3"/>
    <mergeCell ref="A5:E5"/>
    <mergeCell ref="E4:F4"/>
    <mergeCell ref="A21:B21"/>
    <mergeCell ref="A22:D22"/>
    <mergeCell ref="A23:D23"/>
    <mergeCell ref="A24:D24"/>
    <mergeCell ref="A25:D25"/>
    <mergeCell ref="A26:D26"/>
    <mergeCell ref="A28:D28"/>
    <mergeCell ref="A29:D29"/>
    <mergeCell ref="A30:D30"/>
    <mergeCell ref="G31:J31"/>
    <mergeCell ref="G33:J3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selection activeCell="E17" sqref="E17"/>
    </sheetView>
  </sheetViews>
  <sheetFormatPr baseColWidth="10" defaultRowHeight="15"/>
  <cols>
    <col min="1" max="1" width="2.85546875" style="1" customWidth="1"/>
    <col min="2" max="2" width="2.7109375" style="1" customWidth="1"/>
    <col min="3" max="3" width="3.140625" style="1" customWidth="1"/>
    <col min="4" max="4" width="25.140625" style="1" customWidth="1"/>
    <col min="5" max="5" width="8.42578125" style="1" customWidth="1"/>
    <col min="6" max="6" width="8.85546875" style="1" customWidth="1"/>
    <col min="7" max="7" width="9.5703125" style="1" customWidth="1"/>
    <col min="8" max="8" width="9.28515625" style="1" customWidth="1"/>
    <col min="9" max="9" width="8.85546875" style="1" customWidth="1"/>
    <col min="10" max="10" width="9.28515625" style="1" customWidth="1"/>
    <col min="11" max="11" width="15" style="1" customWidth="1"/>
    <col min="12" max="16384" width="11.42578125" style="1"/>
  </cols>
  <sheetData>
    <row r="1" spans="1:14" ht="25.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2"/>
      <c r="M1" s="2"/>
      <c r="N1" s="2"/>
    </row>
    <row r="2" spans="1:1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3"/>
      <c r="M2" s="3"/>
      <c r="N2" s="3"/>
    </row>
    <row r="3" spans="1:14">
      <c r="A3" s="137" t="s">
        <v>2</v>
      </c>
      <c r="B3" s="137"/>
      <c r="C3" s="137"/>
      <c r="D3" s="137"/>
      <c r="E3" s="137"/>
      <c r="F3" s="4" t="s">
        <v>3</v>
      </c>
      <c r="G3" s="4" t="s">
        <v>4</v>
      </c>
      <c r="H3" s="4"/>
      <c r="I3" s="4"/>
      <c r="J3" s="4" t="s">
        <v>5</v>
      </c>
      <c r="K3" s="5"/>
      <c r="L3" s="6"/>
      <c r="M3" s="6"/>
      <c r="N3" s="6"/>
    </row>
    <row r="4" spans="1:14">
      <c r="B4" s="80"/>
      <c r="C4" s="80"/>
      <c r="D4" s="7">
        <v>43213</v>
      </c>
      <c r="E4" s="138" t="s">
        <v>6</v>
      </c>
      <c r="F4" s="138"/>
      <c r="G4" s="8" t="s">
        <v>36</v>
      </c>
      <c r="H4" s="8"/>
      <c r="I4" s="7"/>
      <c r="K4" s="83" t="s">
        <v>35</v>
      </c>
      <c r="L4" s="9"/>
      <c r="M4" s="9"/>
      <c r="N4" s="10"/>
    </row>
    <row r="5" spans="1:14">
      <c r="A5" s="137" t="s">
        <v>7</v>
      </c>
      <c r="B5" s="137"/>
      <c r="C5" s="137"/>
      <c r="D5" s="137"/>
      <c r="E5" s="137"/>
      <c r="F5" s="11" t="s">
        <v>8</v>
      </c>
      <c r="G5" s="5" t="s">
        <v>9</v>
      </c>
      <c r="H5" s="5"/>
      <c r="I5" s="5"/>
      <c r="J5" s="12" t="s">
        <v>10</v>
      </c>
      <c r="K5" s="5"/>
      <c r="L5" s="6"/>
      <c r="M5" s="6"/>
      <c r="N5" s="13"/>
    </row>
    <row r="6" spans="1:14" ht="15.75" thickBot="1">
      <c r="A6" s="82"/>
      <c r="B6" s="81"/>
      <c r="C6" s="81"/>
      <c r="D6" s="66" t="s">
        <v>11</v>
      </c>
      <c r="E6" s="81"/>
      <c r="F6" s="14" t="s">
        <v>37</v>
      </c>
      <c r="G6" s="14" t="s">
        <v>38</v>
      </c>
      <c r="H6" s="14"/>
      <c r="I6" s="14"/>
      <c r="J6" s="82"/>
      <c r="K6" s="15" t="s">
        <v>34</v>
      </c>
      <c r="L6" s="9"/>
      <c r="M6" s="9"/>
      <c r="N6" s="10"/>
    </row>
    <row r="7" spans="1:14">
      <c r="A7" s="16"/>
      <c r="B7" s="17"/>
      <c r="C7" s="18"/>
      <c r="D7" s="18"/>
      <c r="E7" s="17" t="s">
        <v>13</v>
      </c>
      <c r="F7" s="18" t="s">
        <v>14</v>
      </c>
      <c r="G7" s="19"/>
      <c r="H7" s="19"/>
      <c r="I7" s="19"/>
      <c r="J7" s="19"/>
      <c r="K7" s="19"/>
      <c r="L7" s="20"/>
      <c r="M7" s="20"/>
      <c r="N7" s="21"/>
    </row>
    <row r="8" spans="1:14">
      <c r="A8" s="22"/>
      <c r="B8" s="23"/>
      <c r="C8" s="24"/>
      <c r="D8" s="24"/>
      <c r="E8" s="23"/>
      <c r="F8" s="24"/>
      <c r="G8" s="24"/>
      <c r="H8" s="24"/>
      <c r="I8" s="24"/>
      <c r="J8" s="24"/>
      <c r="K8" s="25"/>
      <c r="L8" s="26"/>
      <c r="M8" s="26"/>
      <c r="N8" s="26"/>
    </row>
    <row r="9" spans="1:14" ht="15.75" thickBot="1">
      <c r="A9" s="22"/>
      <c r="B9" s="23"/>
      <c r="C9" s="24"/>
      <c r="D9" s="24"/>
      <c r="E9" s="23"/>
      <c r="F9" s="24"/>
      <c r="G9" s="24"/>
      <c r="H9" s="24"/>
      <c r="I9" s="24"/>
      <c r="J9" s="24"/>
      <c r="K9" s="24"/>
      <c r="L9" s="26"/>
      <c r="M9" s="26"/>
      <c r="N9" s="26"/>
    </row>
    <row r="10" spans="1:14" ht="15.75" thickBot="1">
      <c r="A10" s="27"/>
      <c r="B10" s="28"/>
      <c r="C10" s="29"/>
      <c r="D10" s="30" t="s">
        <v>15</v>
      </c>
      <c r="E10" s="31">
        <v>1</v>
      </c>
      <c r="F10" s="31">
        <v>2</v>
      </c>
      <c r="G10" s="32">
        <v>3</v>
      </c>
      <c r="H10" s="33">
        <v>4</v>
      </c>
      <c r="I10" s="92" t="s">
        <v>16</v>
      </c>
      <c r="J10" s="75" t="s">
        <v>17</v>
      </c>
      <c r="K10" s="34" t="s">
        <v>18</v>
      </c>
    </row>
    <row r="11" spans="1:14">
      <c r="A11" s="35"/>
      <c r="B11" s="36"/>
      <c r="C11" s="37"/>
      <c r="D11" s="38" t="s">
        <v>42</v>
      </c>
      <c r="E11" s="97"/>
      <c r="F11" s="68" t="s">
        <v>71</v>
      </c>
      <c r="G11" s="69" t="s">
        <v>61</v>
      </c>
      <c r="H11" s="70" t="s">
        <v>60</v>
      </c>
      <c r="I11" s="93"/>
      <c r="J11" s="78"/>
      <c r="K11" s="100">
        <v>1</v>
      </c>
    </row>
    <row r="12" spans="1:14">
      <c r="A12" s="35"/>
      <c r="B12" s="39"/>
      <c r="C12" s="37"/>
      <c r="D12" s="40" t="s">
        <v>39</v>
      </c>
      <c r="E12" s="71" t="s">
        <v>60</v>
      </c>
      <c r="F12" s="98"/>
      <c r="G12" s="71" t="s">
        <v>58</v>
      </c>
      <c r="H12" s="72" t="s">
        <v>60</v>
      </c>
      <c r="I12" s="94"/>
      <c r="J12" s="79"/>
      <c r="K12" s="101">
        <v>3</v>
      </c>
    </row>
    <row r="13" spans="1:14">
      <c r="A13" s="35"/>
      <c r="B13" s="39"/>
      <c r="C13" s="37"/>
      <c r="D13" s="40" t="s">
        <v>43</v>
      </c>
      <c r="E13" s="71" t="s">
        <v>58</v>
      </c>
      <c r="F13" s="71" t="s">
        <v>61</v>
      </c>
      <c r="G13" s="98"/>
      <c r="H13" s="72" t="s">
        <v>60</v>
      </c>
      <c r="I13" s="95"/>
      <c r="J13" s="76"/>
      <c r="K13" s="101">
        <v>2</v>
      </c>
    </row>
    <row r="14" spans="1:14" ht="15.75" thickBot="1">
      <c r="A14" s="35"/>
      <c r="B14" s="36"/>
      <c r="C14" s="37"/>
      <c r="D14" s="120" t="s">
        <v>44</v>
      </c>
      <c r="E14" s="73" t="s">
        <v>60</v>
      </c>
      <c r="F14" s="73" t="s">
        <v>60</v>
      </c>
      <c r="G14" s="74" t="s">
        <v>60</v>
      </c>
      <c r="H14" s="99"/>
      <c r="I14" s="96"/>
      <c r="J14" s="77"/>
      <c r="K14" s="102">
        <v>4</v>
      </c>
    </row>
    <row r="15" spans="1:14">
      <c r="A15" s="35"/>
      <c r="B15" s="39"/>
      <c r="C15" s="37"/>
      <c r="D15" s="37"/>
      <c r="E15" s="42"/>
      <c r="F15" s="43"/>
      <c r="G15" s="35"/>
      <c r="H15" s="35"/>
      <c r="I15" s="44"/>
      <c r="J15" s="35"/>
      <c r="K15" s="44"/>
      <c r="L15" s="26"/>
      <c r="M15" s="26"/>
      <c r="N15" s="26"/>
    </row>
    <row r="16" spans="1:14">
      <c r="A16" s="27"/>
      <c r="B16" s="39"/>
      <c r="C16" s="37"/>
      <c r="D16" s="37"/>
      <c r="E16" s="45"/>
      <c r="F16" s="46"/>
      <c r="G16" s="65"/>
      <c r="H16" s="47"/>
      <c r="I16" s="48"/>
      <c r="J16" s="47"/>
      <c r="K16" s="49"/>
    </row>
    <row r="17" spans="1:13">
      <c r="A17" s="27"/>
      <c r="B17" s="39"/>
      <c r="C17" s="37"/>
      <c r="D17" s="37"/>
      <c r="E17" s="45"/>
      <c r="F17" s="46"/>
      <c r="G17" s="47"/>
      <c r="H17" s="47"/>
      <c r="I17" s="48"/>
      <c r="J17" s="47"/>
      <c r="K17" s="49"/>
    </row>
    <row r="18" spans="1:13">
      <c r="A18" s="27"/>
      <c r="B18" s="39"/>
      <c r="C18" s="37"/>
      <c r="D18" s="37"/>
      <c r="E18" s="45"/>
      <c r="F18" s="46"/>
      <c r="G18" s="47"/>
      <c r="H18" s="47"/>
      <c r="I18" s="48"/>
      <c r="J18" s="47"/>
      <c r="K18" s="49"/>
    </row>
    <row r="19" spans="1:13">
      <c r="A19" s="27"/>
      <c r="B19" s="39"/>
      <c r="C19" s="37"/>
      <c r="D19" s="37"/>
      <c r="E19" s="45"/>
      <c r="F19" s="46"/>
      <c r="G19" s="47"/>
      <c r="H19" s="47"/>
      <c r="I19" s="48"/>
      <c r="J19" s="47"/>
      <c r="K19" s="49"/>
    </row>
    <row r="20" spans="1:13">
      <c r="A20" s="27"/>
      <c r="B20" s="39"/>
      <c r="C20" s="37"/>
      <c r="D20" s="37"/>
      <c r="E20" s="45"/>
      <c r="F20" s="46"/>
      <c r="G20" s="47"/>
      <c r="H20" s="47"/>
      <c r="I20" s="48"/>
      <c r="J20" s="47"/>
      <c r="K20" s="49"/>
    </row>
    <row r="21" spans="1:13" ht="15.75" thickBot="1">
      <c r="A21" s="139"/>
      <c r="B21" s="139"/>
      <c r="C21" s="35"/>
      <c r="D21" s="35"/>
      <c r="E21" s="42"/>
      <c r="G21" s="47"/>
      <c r="H21" s="47"/>
      <c r="I21" s="47"/>
      <c r="J21" s="47"/>
      <c r="K21" s="47"/>
      <c r="M21" s="67"/>
    </row>
    <row r="22" spans="1:13">
      <c r="A22" s="140" t="s">
        <v>20</v>
      </c>
      <c r="B22" s="141"/>
      <c r="C22" s="141"/>
      <c r="D22" s="142"/>
      <c r="E22" s="50"/>
      <c r="F22" s="84" t="s">
        <v>21</v>
      </c>
      <c r="G22" s="85"/>
      <c r="H22" s="85"/>
      <c r="I22" s="85"/>
      <c r="J22" s="85"/>
      <c r="K22" s="85"/>
      <c r="L22" s="86"/>
    </row>
    <row r="23" spans="1:13" ht="15.75" thickBot="1">
      <c r="A23" s="143">
        <v>43214</v>
      </c>
      <c r="B23" s="144"/>
      <c r="C23" s="144"/>
      <c r="D23" s="145"/>
      <c r="E23" s="51"/>
      <c r="F23" s="87" t="s">
        <v>22</v>
      </c>
      <c r="G23" s="88"/>
      <c r="H23" s="88"/>
      <c r="I23" s="88"/>
      <c r="J23" s="85"/>
      <c r="K23" s="88"/>
      <c r="L23" s="86"/>
    </row>
    <row r="24" spans="1:13">
      <c r="A24" s="146" t="s">
        <v>23</v>
      </c>
      <c r="B24" s="147"/>
      <c r="C24" s="147"/>
      <c r="D24" s="148"/>
      <c r="E24" s="51"/>
      <c r="F24" s="88" t="s">
        <v>24</v>
      </c>
      <c r="G24" s="89"/>
      <c r="H24" s="89"/>
      <c r="I24" s="89"/>
      <c r="J24" s="85"/>
      <c r="K24" s="89"/>
      <c r="L24" s="86"/>
    </row>
    <row r="25" spans="1:13" ht="15.75" thickBot="1">
      <c r="A25" s="149" t="s">
        <v>25</v>
      </c>
      <c r="B25" s="150"/>
      <c r="C25" s="150"/>
      <c r="D25" s="151"/>
      <c r="E25" s="51"/>
      <c r="F25" s="88" t="s">
        <v>26</v>
      </c>
      <c r="G25" s="89"/>
      <c r="H25" s="89"/>
      <c r="I25" s="89"/>
      <c r="J25" s="85"/>
      <c r="K25" s="90"/>
      <c r="L25" s="91"/>
    </row>
    <row r="26" spans="1:13">
      <c r="A26" s="140" t="s">
        <v>27</v>
      </c>
      <c r="B26" s="141"/>
      <c r="C26" s="141"/>
      <c r="D26" s="142"/>
      <c r="E26" s="51"/>
      <c r="F26" s="88" t="s">
        <v>28</v>
      </c>
      <c r="G26" s="90"/>
      <c r="H26" s="90"/>
      <c r="I26" s="90"/>
      <c r="J26" s="85"/>
      <c r="K26" s="90"/>
      <c r="L26" s="86"/>
    </row>
    <row r="27" spans="1:13" ht="15.75" thickBot="1">
      <c r="A27" s="132"/>
      <c r="B27" s="133"/>
      <c r="C27" s="133"/>
      <c r="D27" s="134"/>
      <c r="E27" s="24"/>
      <c r="F27" s="52"/>
      <c r="G27" s="53"/>
      <c r="H27" s="53"/>
      <c r="I27" s="53"/>
      <c r="J27" s="53"/>
      <c r="K27" s="53"/>
    </row>
    <row r="28" spans="1:13">
      <c r="A28" s="121" t="s">
        <v>29</v>
      </c>
      <c r="B28" s="122"/>
      <c r="C28" s="122"/>
      <c r="D28" s="123"/>
      <c r="E28" s="24"/>
      <c r="F28" s="52"/>
      <c r="G28" s="53"/>
      <c r="H28" s="53"/>
      <c r="I28" s="54" t="s">
        <v>30</v>
      </c>
      <c r="J28" s="53"/>
      <c r="K28" s="53"/>
    </row>
    <row r="29" spans="1:13">
      <c r="A29" s="124" t="s">
        <v>34</v>
      </c>
      <c r="B29" s="125"/>
      <c r="C29" s="125"/>
      <c r="D29" s="126"/>
      <c r="E29" s="24"/>
      <c r="F29" s="55"/>
      <c r="G29" s="56"/>
      <c r="H29" s="56"/>
      <c r="I29" s="56"/>
      <c r="J29" s="56"/>
      <c r="K29" s="56"/>
    </row>
    <row r="30" spans="1:13" ht="15.75" thickBot="1">
      <c r="A30" s="127">
        <v>5780714</v>
      </c>
      <c r="B30" s="128"/>
      <c r="C30" s="128"/>
      <c r="D30" s="129"/>
      <c r="E30" s="24"/>
      <c r="F30" s="57"/>
      <c r="G30" s="56"/>
      <c r="H30" s="56"/>
      <c r="I30" s="56"/>
      <c r="J30" s="56"/>
      <c r="K30" s="56"/>
    </row>
    <row r="31" spans="1:13">
      <c r="A31" s="58"/>
      <c r="B31" s="59" t="s">
        <v>31</v>
      </c>
      <c r="C31" s="58"/>
      <c r="D31" s="58"/>
      <c r="E31" s="58"/>
      <c r="F31" s="59" t="s">
        <v>32</v>
      </c>
      <c r="G31" s="130" t="s">
        <v>33</v>
      </c>
      <c r="H31" s="130"/>
      <c r="I31" s="130"/>
      <c r="J31" s="130"/>
      <c r="K31" s="60"/>
    </row>
    <row r="32" spans="1:13">
      <c r="A32" s="58"/>
      <c r="B32" s="58"/>
      <c r="C32" s="58"/>
      <c r="D32" s="58"/>
      <c r="E32" s="58"/>
      <c r="K32" s="61"/>
    </row>
    <row r="33" spans="1:11">
      <c r="A33" s="62"/>
      <c r="B33" s="62"/>
      <c r="C33" s="62"/>
      <c r="D33" s="62"/>
      <c r="E33" s="62"/>
      <c r="F33" s="63"/>
      <c r="G33" s="131"/>
      <c r="H33" s="131"/>
      <c r="I33" s="131"/>
      <c r="J33" s="131"/>
      <c r="K33" s="64"/>
    </row>
  </sheetData>
  <mergeCells count="17">
    <mergeCell ref="A28:D28"/>
    <mergeCell ref="A29:D29"/>
    <mergeCell ref="A30:D30"/>
    <mergeCell ref="G31:J31"/>
    <mergeCell ref="G33:J33"/>
    <mergeCell ref="A27:D27"/>
    <mergeCell ref="A1:K1"/>
    <mergeCell ref="A2:K2"/>
    <mergeCell ref="A3:E3"/>
    <mergeCell ref="E4:F4"/>
    <mergeCell ref="A5:E5"/>
    <mergeCell ref="A21:B21"/>
    <mergeCell ref="A22:D22"/>
    <mergeCell ref="A23:D23"/>
    <mergeCell ref="A24:D24"/>
    <mergeCell ref="A25:D25"/>
    <mergeCell ref="A26:D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selection activeCell="H12" sqref="H12"/>
    </sheetView>
  </sheetViews>
  <sheetFormatPr baseColWidth="10" defaultRowHeight="15"/>
  <cols>
    <col min="1" max="1" width="2.85546875" style="1" customWidth="1"/>
    <col min="2" max="2" width="2.7109375" style="1" customWidth="1"/>
    <col min="3" max="3" width="3.140625" style="1" customWidth="1"/>
    <col min="4" max="4" width="25.140625" style="1" customWidth="1"/>
    <col min="5" max="5" width="8.42578125" style="1" customWidth="1"/>
    <col min="6" max="6" width="8.85546875" style="1" customWidth="1"/>
    <col min="7" max="7" width="9.5703125" style="1" customWidth="1"/>
    <col min="8" max="8" width="9.28515625" style="1" customWidth="1"/>
    <col min="9" max="9" width="8.85546875" style="1" customWidth="1"/>
    <col min="10" max="10" width="9.28515625" style="1" customWidth="1"/>
    <col min="11" max="11" width="15" style="1" customWidth="1"/>
    <col min="12" max="16384" width="11.42578125" style="1"/>
  </cols>
  <sheetData>
    <row r="1" spans="1:14" ht="25.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2"/>
      <c r="M1" s="2"/>
      <c r="N1" s="2"/>
    </row>
    <row r="2" spans="1:1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3"/>
      <c r="M2" s="3"/>
      <c r="N2" s="3"/>
    </row>
    <row r="3" spans="1:14">
      <c r="A3" s="137" t="s">
        <v>2</v>
      </c>
      <c r="B3" s="137"/>
      <c r="C3" s="137"/>
      <c r="D3" s="137"/>
      <c r="E3" s="137"/>
      <c r="F3" s="4" t="s">
        <v>3</v>
      </c>
      <c r="G3" s="4" t="s">
        <v>4</v>
      </c>
      <c r="H3" s="4"/>
      <c r="I3" s="4"/>
      <c r="J3" s="4" t="s">
        <v>5</v>
      </c>
      <c r="K3" s="5"/>
      <c r="L3" s="6"/>
      <c r="M3" s="6"/>
      <c r="N3" s="6"/>
    </row>
    <row r="4" spans="1:14">
      <c r="B4" s="80"/>
      <c r="C4" s="80"/>
      <c r="D4" s="7">
        <v>43213</v>
      </c>
      <c r="E4" s="138" t="s">
        <v>6</v>
      </c>
      <c r="F4" s="138"/>
      <c r="G4" s="8" t="s">
        <v>36</v>
      </c>
      <c r="H4" s="8"/>
      <c r="I4" s="7"/>
      <c r="K4" s="83" t="s">
        <v>35</v>
      </c>
      <c r="L4" s="9"/>
      <c r="M4" s="9"/>
      <c r="N4" s="10"/>
    </row>
    <row r="5" spans="1:14">
      <c r="A5" s="137" t="s">
        <v>7</v>
      </c>
      <c r="B5" s="137"/>
      <c r="C5" s="137"/>
      <c r="D5" s="137"/>
      <c r="E5" s="137"/>
      <c r="F5" s="11" t="s">
        <v>8</v>
      </c>
      <c r="G5" s="5" t="s">
        <v>9</v>
      </c>
      <c r="H5" s="5"/>
      <c r="I5" s="5"/>
      <c r="J5" s="12" t="s">
        <v>10</v>
      </c>
      <c r="K5" s="5"/>
      <c r="L5" s="6"/>
      <c r="M5" s="6"/>
      <c r="N5" s="13"/>
    </row>
    <row r="6" spans="1:14" ht="15.75" thickBot="1">
      <c r="A6" s="82"/>
      <c r="B6" s="81"/>
      <c r="C6" s="81"/>
      <c r="D6" s="66" t="s">
        <v>11</v>
      </c>
      <c r="E6" s="81"/>
      <c r="F6" s="14" t="s">
        <v>45</v>
      </c>
      <c r="G6" s="14" t="s">
        <v>12</v>
      </c>
      <c r="H6" s="14"/>
      <c r="I6" s="14"/>
      <c r="J6" s="82"/>
      <c r="K6" s="15" t="s">
        <v>34</v>
      </c>
      <c r="L6" s="9"/>
      <c r="M6" s="9"/>
      <c r="N6" s="10"/>
    </row>
    <row r="7" spans="1:14">
      <c r="A7" s="16"/>
      <c r="B7" s="17"/>
      <c r="C7" s="18"/>
      <c r="D7" s="18"/>
      <c r="E7" s="17" t="s">
        <v>13</v>
      </c>
      <c r="F7" s="18" t="s">
        <v>14</v>
      </c>
      <c r="G7" s="19"/>
      <c r="H7" s="19"/>
      <c r="I7" s="19"/>
      <c r="J7" s="19"/>
      <c r="K7" s="19"/>
      <c r="L7" s="20"/>
      <c r="M7" s="20"/>
      <c r="N7" s="21"/>
    </row>
    <row r="8" spans="1:14">
      <c r="A8" s="22"/>
      <c r="B8" s="23"/>
      <c r="C8" s="24"/>
      <c r="D8" s="24"/>
      <c r="E8" s="23"/>
      <c r="F8" s="24"/>
      <c r="G8" s="24"/>
      <c r="H8" s="24"/>
      <c r="I8" s="24"/>
      <c r="J8" s="24"/>
      <c r="K8" s="25"/>
      <c r="L8" s="26"/>
      <c r="M8" s="26"/>
      <c r="N8" s="26"/>
    </row>
    <row r="9" spans="1:14" ht="15.75" thickBot="1">
      <c r="A9" s="22"/>
      <c r="B9" s="23"/>
      <c r="C9" s="24"/>
      <c r="D9" s="24"/>
      <c r="E9" s="23"/>
      <c r="F9" s="24"/>
      <c r="G9" s="24"/>
      <c r="H9" s="24"/>
      <c r="I9" s="24"/>
      <c r="J9" s="24"/>
      <c r="K9" s="24"/>
      <c r="L9" s="26"/>
      <c r="M9" s="26"/>
      <c r="N9" s="26"/>
    </row>
    <row r="10" spans="1:14" ht="15.75" thickBot="1">
      <c r="A10" s="27"/>
      <c r="B10" s="28"/>
      <c r="C10" s="29"/>
      <c r="D10" s="30" t="s">
        <v>15</v>
      </c>
      <c r="E10" s="31">
        <v>1</v>
      </c>
      <c r="F10" s="31">
        <v>2</v>
      </c>
      <c r="G10" s="32">
        <v>3</v>
      </c>
      <c r="H10" s="33">
        <v>4</v>
      </c>
      <c r="I10" s="92" t="s">
        <v>16</v>
      </c>
      <c r="J10" s="75" t="s">
        <v>17</v>
      </c>
      <c r="K10" s="34" t="s">
        <v>18</v>
      </c>
    </row>
    <row r="11" spans="1:14">
      <c r="A11" s="35"/>
      <c r="B11" s="36"/>
      <c r="C11" s="37"/>
      <c r="D11" s="38" t="s">
        <v>42</v>
      </c>
      <c r="E11" s="97"/>
      <c r="F11" s="68" t="s">
        <v>65</v>
      </c>
      <c r="G11" s="69" t="s">
        <v>65</v>
      </c>
      <c r="H11" s="70" t="s">
        <v>66</v>
      </c>
      <c r="I11" s="93"/>
      <c r="J11" s="78"/>
      <c r="K11" s="100">
        <v>1</v>
      </c>
    </row>
    <row r="12" spans="1:14">
      <c r="A12" s="35"/>
      <c r="B12" s="39"/>
      <c r="C12" s="37"/>
      <c r="D12" s="40" t="s">
        <v>35</v>
      </c>
      <c r="E12" s="71" t="s">
        <v>62</v>
      </c>
      <c r="F12" s="98"/>
      <c r="G12" s="71" t="s">
        <v>62</v>
      </c>
      <c r="H12" s="72" t="s">
        <v>66</v>
      </c>
      <c r="I12" s="94"/>
      <c r="J12" s="79"/>
      <c r="K12" s="101">
        <v>3</v>
      </c>
    </row>
    <row r="13" spans="1:14">
      <c r="A13" s="35"/>
      <c r="B13" s="39"/>
      <c r="C13" s="37"/>
      <c r="D13" s="40" t="s">
        <v>46</v>
      </c>
      <c r="E13" s="71" t="s">
        <v>62</v>
      </c>
      <c r="F13" s="71" t="s">
        <v>65</v>
      </c>
      <c r="G13" s="98"/>
      <c r="H13" s="72" t="s">
        <v>66</v>
      </c>
      <c r="I13" s="95"/>
      <c r="J13" s="76"/>
      <c r="K13" s="101">
        <v>2</v>
      </c>
    </row>
    <row r="14" spans="1:14" ht="15.75" thickBot="1">
      <c r="A14" s="35"/>
      <c r="B14" s="36"/>
      <c r="C14" s="37"/>
      <c r="D14" s="41" t="s">
        <v>41</v>
      </c>
      <c r="E14" s="73" t="s">
        <v>63</v>
      </c>
      <c r="F14" s="73" t="s">
        <v>64</v>
      </c>
      <c r="G14" s="74" t="s">
        <v>64</v>
      </c>
      <c r="H14" s="99"/>
      <c r="I14" s="96"/>
      <c r="J14" s="77"/>
      <c r="K14" s="102">
        <v>4</v>
      </c>
    </row>
    <row r="15" spans="1:14">
      <c r="A15" s="35"/>
      <c r="B15" s="39"/>
      <c r="C15" s="37"/>
      <c r="D15" s="37"/>
      <c r="E15" s="42"/>
      <c r="F15" s="43"/>
      <c r="G15" s="35"/>
      <c r="H15" s="35"/>
      <c r="I15" s="44"/>
      <c r="J15" s="35"/>
      <c r="K15" s="44"/>
      <c r="L15" s="26"/>
      <c r="M15" s="26"/>
      <c r="N15" s="26"/>
    </row>
    <row r="16" spans="1:14">
      <c r="A16" s="27"/>
      <c r="B16" s="39"/>
      <c r="C16" s="37"/>
      <c r="D16" s="37"/>
      <c r="E16" s="45"/>
      <c r="F16" s="46"/>
      <c r="G16" s="65"/>
      <c r="H16" s="47"/>
      <c r="I16" s="48"/>
      <c r="J16" s="47"/>
      <c r="K16" s="49"/>
    </row>
    <row r="17" spans="1:13">
      <c r="A17" s="27"/>
      <c r="B17" s="39"/>
      <c r="C17" s="37"/>
      <c r="D17" s="37"/>
      <c r="E17" s="45"/>
      <c r="F17" s="46"/>
      <c r="G17" s="47"/>
      <c r="H17" s="47"/>
      <c r="I17" s="48"/>
      <c r="J17" s="47"/>
      <c r="K17" s="49"/>
    </row>
    <row r="18" spans="1:13">
      <c r="A18" s="27"/>
      <c r="B18" s="39"/>
      <c r="C18" s="37"/>
      <c r="D18" s="37"/>
      <c r="E18" s="45"/>
      <c r="F18" s="46"/>
      <c r="G18" s="47"/>
      <c r="H18" s="47"/>
      <c r="I18" s="48"/>
      <c r="J18" s="47"/>
      <c r="K18" s="49"/>
    </row>
    <row r="19" spans="1:13">
      <c r="A19" s="27"/>
      <c r="B19" s="39"/>
      <c r="C19" s="37"/>
      <c r="D19" s="37"/>
      <c r="E19" s="45"/>
      <c r="F19" s="46"/>
      <c r="G19" s="47"/>
      <c r="H19" s="47"/>
      <c r="I19" s="48"/>
      <c r="J19" s="47"/>
      <c r="K19" s="49"/>
    </row>
    <row r="20" spans="1:13">
      <c r="A20" s="27"/>
      <c r="B20" s="39"/>
      <c r="C20" s="37"/>
      <c r="D20" s="37"/>
      <c r="E20" s="45"/>
      <c r="F20" s="46"/>
      <c r="G20" s="47"/>
      <c r="H20" s="47"/>
      <c r="I20" s="48"/>
      <c r="J20" s="47"/>
      <c r="K20" s="49"/>
    </row>
    <row r="21" spans="1:13" ht="15.75" thickBot="1">
      <c r="A21" s="139"/>
      <c r="B21" s="139"/>
      <c r="C21" s="35"/>
      <c r="D21" s="35"/>
      <c r="E21" s="42"/>
      <c r="G21" s="47"/>
      <c r="H21" s="47"/>
      <c r="I21" s="47"/>
      <c r="J21" s="47"/>
      <c r="K21" s="47"/>
      <c r="M21" s="67"/>
    </row>
    <row r="22" spans="1:13">
      <c r="A22" s="140" t="s">
        <v>20</v>
      </c>
      <c r="B22" s="141"/>
      <c r="C22" s="141"/>
      <c r="D22" s="142"/>
      <c r="E22" s="50"/>
      <c r="F22" s="84" t="s">
        <v>21</v>
      </c>
      <c r="G22" s="85"/>
      <c r="H22" s="85"/>
      <c r="I22" s="85"/>
      <c r="J22" s="85"/>
      <c r="K22" s="85"/>
      <c r="L22" s="86"/>
    </row>
    <row r="23" spans="1:13" ht="15.75" thickBot="1">
      <c r="A23" s="143">
        <v>43214</v>
      </c>
      <c r="B23" s="144"/>
      <c r="C23" s="144"/>
      <c r="D23" s="145"/>
      <c r="E23" s="51"/>
      <c r="F23" s="87" t="s">
        <v>22</v>
      </c>
      <c r="G23" s="88"/>
      <c r="H23" s="88"/>
      <c r="I23" s="88"/>
      <c r="J23" s="85"/>
      <c r="K23" s="88"/>
      <c r="L23" s="86"/>
    </row>
    <row r="24" spans="1:13">
      <c r="A24" s="146" t="s">
        <v>23</v>
      </c>
      <c r="B24" s="147"/>
      <c r="C24" s="147"/>
      <c r="D24" s="148"/>
      <c r="E24" s="51"/>
      <c r="F24" s="88" t="s">
        <v>24</v>
      </c>
      <c r="G24" s="89"/>
      <c r="H24" s="89"/>
      <c r="I24" s="89"/>
      <c r="J24" s="85"/>
      <c r="K24" s="89"/>
      <c r="L24" s="86"/>
    </row>
    <row r="25" spans="1:13" ht="15.75" thickBot="1">
      <c r="A25" s="149" t="s">
        <v>25</v>
      </c>
      <c r="B25" s="150"/>
      <c r="C25" s="150"/>
      <c r="D25" s="151"/>
      <c r="E25" s="51"/>
      <c r="F25" s="88" t="s">
        <v>26</v>
      </c>
      <c r="G25" s="89"/>
      <c r="H25" s="89"/>
      <c r="I25" s="89"/>
      <c r="J25" s="85"/>
      <c r="K25" s="90"/>
      <c r="L25" s="91"/>
    </row>
    <row r="26" spans="1:13">
      <c r="A26" s="140" t="s">
        <v>27</v>
      </c>
      <c r="B26" s="141"/>
      <c r="C26" s="141"/>
      <c r="D26" s="142"/>
      <c r="E26" s="51"/>
      <c r="F26" s="88" t="s">
        <v>28</v>
      </c>
      <c r="G26" s="90"/>
      <c r="H26" s="90"/>
      <c r="I26" s="90"/>
      <c r="J26" s="85"/>
      <c r="K26" s="90"/>
      <c r="L26" s="86"/>
    </row>
    <row r="27" spans="1:13" ht="15.75" thickBot="1">
      <c r="A27" s="132"/>
      <c r="B27" s="133"/>
      <c r="C27" s="133"/>
      <c r="D27" s="134"/>
      <c r="E27" s="24"/>
      <c r="F27" s="52"/>
      <c r="G27" s="53"/>
      <c r="H27" s="53"/>
      <c r="I27" s="53"/>
      <c r="J27" s="53"/>
      <c r="K27" s="53"/>
    </row>
    <row r="28" spans="1:13">
      <c r="A28" s="121" t="s">
        <v>29</v>
      </c>
      <c r="B28" s="122"/>
      <c r="C28" s="122"/>
      <c r="D28" s="123"/>
      <c r="E28" s="24"/>
      <c r="F28" s="52"/>
      <c r="G28" s="53"/>
      <c r="H28" s="53"/>
      <c r="I28" s="54" t="s">
        <v>30</v>
      </c>
      <c r="J28" s="53"/>
      <c r="K28" s="53"/>
    </row>
    <row r="29" spans="1:13">
      <c r="A29" s="124" t="s">
        <v>34</v>
      </c>
      <c r="B29" s="125"/>
      <c r="C29" s="125"/>
      <c r="D29" s="126"/>
      <c r="E29" s="24"/>
      <c r="F29" s="55"/>
      <c r="G29" s="56"/>
      <c r="H29" s="56"/>
      <c r="I29" s="56"/>
      <c r="J29" s="56"/>
      <c r="K29" s="56"/>
    </row>
    <row r="30" spans="1:13" ht="15.75" thickBot="1">
      <c r="A30" s="127">
        <v>5780714</v>
      </c>
      <c r="B30" s="128"/>
      <c r="C30" s="128"/>
      <c r="D30" s="129"/>
      <c r="E30" s="24"/>
      <c r="F30" s="57"/>
      <c r="G30" s="56"/>
      <c r="H30" s="56"/>
      <c r="I30" s="56"/>
      <c r="J30" s="56"/>
      <c r="K30" s="56"/>
    </row>
    <row r="31" spans="1:13">
      <c r="A31" s="58"/>
      <c r="B31" s="59" t="s">
        <v>31</v>
      </c>
      <c r="C31" s="58"/>
      <c r="D31" s="58"/>
      <c r="E31" s="58"/>
      <c r="F31" s="59" t="s">
        <v>32</v>
      </c>
      <c r="G31" s="130" t="s">
        <v>33</v>
      </c>
      <c r="H31" s="130"/>
      <c r="I31" s="130"/>
      <c r="J31" s="130"/>
      <c r="K31" s="60"/>
    </row>
    <row r="32" spans="1:13">
      <c r="A32" s="58"/>
      <c r="B32" s="58"/>
      <c r="C32" s="58"/>
      <c r="D32" s="58"/>
      <c r="E32" s="58"/>
      <c r="K32" s="61"/>
    </row>
    <row r="33" spans="1:11">
      <c r="A33" s="62"/>
      <c r="B33" s="62"/>
      <c r="C33" s="62"/>
      <c r="D33" s="62"/>
      <c r="E33" s="62"/>
      <c r="F33" s="63"/>
      <c r="G33" s="131"/>
      <c r="H33" s="131"/>
      <c r="I33" s="131"/>
      <c r="J33" s="131"/>
      <c r="K33" s="64"/>
    </row>
  </sheetData>
  <mergeCells count="17">
    <mergeCell ref="A28:D28"/>
    <mergeCell ref="A29:D29"/>
    <mergeCell ref="A30:D30"/>
    <mergeCell ref="G31:J31"/>
    <mergeCell ref="G33:J33"/>
    <mergeCell ref="A27:D27"/>
    <mergeCell ref="A1:K1"/>
    <mergeCell ref="A2:K2"/>
    <mergeCell ref="A3:E3"/>
    <mergeCell ref="E4:F4"/>
    <mergeCell ref="A5:E5"/>
    <mergeCell ref="A21:B21"/>
    <mergeCell ref="A22:D22"/>
    <mergeCell ref="A23:D23"/>
    <mergeCell ref="A24:D24"/>
    <mergeCell ref="A25:D25"/>
    <mergeCell ref="A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selection activeCell="H13" sqref="H13"/>
    </sheetView>
  </sheetViews>
  <sheetFormatPr baseColWidth="10" defaultRowHeight="15"/>
  <cols>
    <col min="1" max="1" width="2.85546875" style="1" customWidth="1"/>
    <col min="2" max="2" width="2.7109375" style="1" customWidth="1"/>
    <col min="3" max="3" width="3.140625" style="1" customWidth="1"/>
    <col min="4" max="4" width="25.140625" style="1" customWidth="1"/>
    <col min="5" max="5" width="8.42578125" style="1" customWidth="1"/>
    <col min="6" max="6" width="8.85546875" style="1" customWidth="1"/>
    <col min="7" max="7" width="9.5703125" style="1" customWidth="1"/>
    <col min="8" max="8" width="9.28515625" style="1" customWidth="1"/>
    <col min="9" max="9" width="8.85546875" style="1" customWidth="1"/>
    <col min="10" max="10" width="9.28515625" style="1" customWidth="1"/>
    <col min="11" max="11" width="15" style="1" customWidth="1"/>
    <col min="12" max="16384" width="11.42578125" style="1"/>
  </cols>
  <sheetData>
    <row r="1" spans="1:14" ht="25.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2"/>
      <c r="M1" s="2"/>
      <c r="N1" s="2"/>
    </row>
    <row r="2" spans="1:14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3"/>
      <c r="M2" s="3"/>
      <c r="N2" s="3"/>
    </row>
    <row r="3" spans="1:14">
      <c r="A3" s="137" t="s">
        <v>2</v>
      </c>
      <c r="B3" s="137"/>
      <c r="C3" s="137"/>
      <c r="D3" s="137"/>
      <c r="E3" s="137"/>
      <c r="F3" s="4" t="s">
        <v>3</v>
      </c>
      <c r="G3" s="4" t="s">
        <v>4</v>
      </c>
      <c r="H3" s="4"/>
      <c r="I3" s="4"/>
      <c r="J3" s="4" t="s">
        <v>5</v>
      </c>
      <c r="K3" s="5"/>
      <c r="L3" s="6"/>
      <c r="M3" s="6"/>
      <c r="N3" s="6"/>
    </row>
    <row r="4" spans="1:14">
      <c r="B4" s="80"/>
      <c r="C4" s="80"/>
      <c r="D4" s="7">
        <v>43213</v>
      </c>
      <c r="E4" s="138" t="s">
        <v>6</v>
      </c>
      <c r="F4" s="138"/>
      <c r="G4" s="8" t="s">
        <v>36</v>
      </c>
      <c r="H4" s="8"/>
      <c r="I4" s="7"/>
      <c r="K4" s="83" t="s">
        <v>35</v>
      </c>
      <c r="L4" s="9"/>
      <c r="M4" s="9"/>
      <c r="N4" s="10"/>
    </row>
    <row r="5" spans="1:14">
      <c r="A5" s="137" t="s">
        <v>7</v>
      </c>
      <c r="B5" s="137"/>
      <c r="C5" s="137"/>
      <c r="D5" s="137"/>
      <c r="E5" s="137"/>
      <c r="F5" s="11" t="s">
        <v>8</v>
      </c>
      <c r="G5" s="5" t="s">
        <v>9</v>
      </c>
      <c r="H5" s="5"/>
      <c r="I5" s="5"/>
      <c r="J5" s="12" t="s">
        <v>10</v>
      </c>
      <c r="K5" s="5"/>
      <c r="L5" s="6"/>
      <c r="M5" s="6"/>
      <c r="N5" s="13"/>
    </row>
    <row r="6" spans="1:14" ht="15.75" thickBot="1">
      <c r="A6" s="82"/>
      <c r="B6" s="81"/>
      <c r="C6" s="81"/>
      <c r="D6" s="66" t="s">
        <v>11</v>
      </c>
      <c r="E6" s="81"/>
      <c r="F6" s="14" t="s">
        <v>45</v>
      </c>
      <c r="G6" s="14" t="s">
        <v>38</v>
      </c>
      <c r="H6" s="14"/>
      <c r="I6" s="14"/>
      <c r="J6" s="82"/>
      <c r="K6" s="15" t="s">
        <v>34</v>
      </c>
      <c r="L6" s="9"/>
      <c r="M6" s="9"/>
      <c r="N6" s="10"/>
    </row>
    <row r="7" spans="1:14">
      <c r="A7" s="16"/>
      <c r="B7" s="17"/>
      <c r="C7" s="18"/>
      <c r="D7" s="18"/>
      <c r="E7" s="17" t="s">
        <v>13</v>
      </c>
      <c r="F7" s="18" t="s">
        <v>14</v>
      </c>
      <c r="G7" s="19"/>
      <c r="H7" s="19"/>
      <c r="I7" s="19"/>
      <c r="J7" s="19"/>
      <c r="K7" s="19"/>
      <c r="L7" s="20"/>
      <c r="M7" s="20"/>
      <c r="N7" s="21"/>
    </row>
    <row r="8" spans="1:14">
      <c r="A8" s="22"/>
      <c r="B8" s="23"/>
      <c r="C8" s="24"/>
      <c r="D8" s="24"/>
      <c r="E8" s="23"/>
      <c r="F8" s="24"/>
      <c r="G8" s="24"/>
      <c r="H8" s="24"/>
      <c r="I8" s="24"/>
      <c r="J8" s="24"/>
      <c r="K8" s="25"/>
      <c r="L8" s="26"/>
      <c r="M8" s="26"/>
      <c r="N8" s="26"/>
    </row>
    <row r="9" spans="1:14" ht="15.75" thickBot="1">
      <c r="A9" s="22"/>
      <c r="B9" s="23"/>
      <c r="C9" s="24"/>
      <c r="D9" s="24"/>
      <c r="E9" s="23"/>
      <c r="F9" s="24"/>
      <c r="G9" s="24"/>
      <c r="H9" s="24"/>
      <c r="I9" s="24"/>
      <c r="J9" s="24"/>
      <c r="K9" s="24"/>
      <c r="L9" s="26"/>
      <c r="M9" s="26"/>
      <c r="N9" s="26"/>
    </row>
    <row r="10" spans="1:14" ht="15.75" thickBot="1">
      <c r="A10" s="27"/>
      <c r="B10" s="28"/>
      <c r="C10" s="29"/>
      <c r="D10" s="30" t="s">
        <v>15</v>
      </c>
      <c r="E10" s="31">
        <v>1</v>
      </c>
      <c r="F10" s="31">
        <v>2</v>
      </c>
      <c r="G10" s="32">
        <v>3</v>
      </c>
      <c r="H10" s="33">
        <v>4</v>
      </c>
      <c r="I10" s="92" t="s">
        <v>16</v>
      </c>
      <c r="J10" s="75" t="s">
        <v>17</v>
      </c>
      <c r="K10" s="34" t="s">
        <v>18</v>
      </c>
    </row>
    <row r="11" spans="1:14">
      <c r="A11" s="35"/>
      <c r="B11" s="36"/>
      <c r="C11" s="37"/>
      <c r="D11" s="38" t="s">
        <v>47</v>
      </c>
      <c r="E11" s="97"/>
      <c r="F11" s="68" t="s">
        <v>61</v>
      </c>
      <c r="G11" s="69" t="s">
        <v>61</v>
      </c>
      <c r="H11" s="70" t="s">
        <v>61</v>
      </c>
      <c r="I11" s="93"/>
      <c r="J11" s="78"/>
      <c r="K11" s="100">
        <v>1</v>
      </c>
    </row>
    <row r="12" spans="1:14">
      <c r="A12" s="35"/>
      <c r="B12" s="39"/>
      <c r="C12" s="37"/>
      <c r="D12" s="40" t="s">
        <v>48</v>
      </c>
      <c r="E12" s="71" t="s">
        <v>58</v>
      </c>
      <c r="F12" s="98"/>
      <c r="G12" s="71" t="s">
        <v>68</v>
      </c>
      <c r="H12" s="72" t="s">
        <v>68</v>
      </c>
      <c r="I12" s="94"/>
      <c r="J12" s="79"/>
      <c r="K12" s="101">
        <v>2</v>
      </c>
    </row>
    <row r="13" spans="1:14">
      <c r="A13" s="35"/>
      <c r="B13" s="39"/>
      <c r="C13" s="37"/>
      <c r="D13" s="40" t="s">
        <v>50</v>
      </c>
      <c r="E13" s="71" t="s">
        <v>58</v>
      </c>
      <c r="F13" s="71" t="s">
        <v>59</v>
      </c>
      <c r="G13" s="98"/>
      <c r="H13" s="72" t="s">
        <v>68</v>
      </c>
      <c r="I13" s="95"/>
      <c r="J13" s="76"/>
      <c r="K13" s="101">
        <v>3</v>
      </c>
    </row>
    <row r="14" spans="1:14" ht="15.75" thickBot="1">
      <c r="A14" s="35"/>
      <c r="B14" s="36"/>
      <c r="C14" s="37"/>
      <c r="D14" s="41" t="s">
        <v>51</v>
      </c>
      <c r="E14" s="73" t="s">
        <v>58</v>
      </c>
      <c r="F14" s="73" t="s">
        <v>59</v>
      </c>
      <c r="G14" s="74" t="s">
        <v>59</v>
      </c>
      <c r="H14" s="99"/>
      <c r="I14" s="96"/>
      <c r="J14" s="77"/>
      <c r="K14" s="102">
        <v>4</v>
      </c>
    </row>
    <row r="15" spans="1:14">
      <c r="A15" s="35"/>
      <c r="B15" s="39"/>
      <c r="C15" s="37"/>
      <c r="D15" s="37"/>
      <c r="E15" s="42"/>
      <c r="F15" s="43"/>
      <c r="G15" s="35"/>
      <c r="H15" s="35"/>
      <c r="I15" s="44"/>
      <c r="J15" s="35"/>
      <c r="K15" s="44"/>
      <c r="L15" s="26"/>
      <c r="M15" s="26"/>
      <c r="N15" s="26"/>
    </row>
    <row r="16" spans="1:14">
      <c r="A16" s="27"/>
      <c r="B16" s="39"/>
      <c r="C16" s="37"/>
      <c r="D16" s="37"/>
      <c r="E16" s="45"/>
      <c r="F16" s="46"/>
      <c r="G16" s="65"/>
      <c r="H16" s="47"/>
      <c r="I16" s="48"/>
      <c r="J16" s="47"/>
      <c r="K16" s="49"/>
    </row>
    <row r="17" spans="1:13">
      <c r="A17" s="27"/>
      <c r="B17" s="39"/>
      <c r="C17" s="37"/>
      <c r="D17" s="37"/>
      <c r="E17" s="45"/>
      <c r="F17" s="46"/>
      <c r="G17" s="47"/>
      <c r="H17" s="47"/>
      <c r="I17" s="48"/>
      <c r="J17" s="47"/>
      <c r="K17" s="49"/>
    </row>
    <row r="18" spans="1:13">
      <c r="A18" s="27"/>
      <c r="B18" s="39"/>
      <c r="C18" s="37"/>
      <c r="D18" s="37"/>
      <c r="E18" s="45"/>
      <c r="F18" s="46"/>
      <c r="G18" s="47"/>
      <c r="H18" s="47"/>
      <c r="I18" s="48"/>
      <c r="J18" s="47"/>
      <c r="K18" s="49"/>
    </row>
    <row r="19" spans="1:13">
      <c r="A19" s="27"/>
      <c r="B19" s="39"/>
      <c r="C19" s="37"/>
      <c r="D19" s="37"/>
      <c r="E19" s="45"/>
      <c r="F19" s="46"/>
      <c r="G19" s="47"/>
      <c r="H19" s="47"/>
      <c r="I19" s="48"/>
      <c r="J19" s="47"/>
      <c r="K19" s="49"/>
    </row>
    <row r="20" spans="1:13">
      <c r="A20" s="27"/>
      <c r="B20" s="39"/>
      <c r="C20" s="37"/>
      <c r="D20" s="37"/>
      <c r="E20" s="45"/>
      <c r="F20" s="46"/>
      <c r="G20" s="47"/>
      <c r="H20" s="47"/>
      <c r="I20" s="48"/>
      <c r="J20" s="47"/>
      <c r="K20" s="49"/>
    </row>
    <row r="21" spans="1:13" ht="15.75" thickBot="1">
      <c r="A21" s="139"/>
      <c r="B21" s="139"/>
      <c r="C21" s="35"/>
      <c r="D21" s="35"/>
      <c r="E21" s="42"/>
      <c r="G21" s="47"/>
      <c r="H21" s="47"/>
      <c r="I21" s="47"/>
      <c r="J21" s="47"/>
      <c r="K21" s="47"/>
      <c r="M21" s="67"/>
    </row>
    <row r="22" spans="1:13">
      <c r="A22" s="140" t="s">
        <v>20</v>
      </c>
      <c r="B22" s="141"/>
      <c r="C22" s="141"/>
      <c r="D22" s="142"/>
      <c r="E22" s="50"/>
      <c r="F22" s="84" t="s">
        <v>21</v>
      </c>
      <c r="G22" s="85"/>
      <c r="H22" s="85"/>
      <c r="I22" s="85"/>
      <c r="J22" s="85"/>
      <c r="K22" s="85"/>
      <c r="L22" s="86"/>
    </row>
    <row r="23" spans="1:13" ht="15.75" thickBot="1">
      <c r="A23" s="143">
        <v>43214</v>
      </c>
      <c r="B23" s="144"/>
      <c r="C23" s="144"/>
      <c r="D23" s="145"/>
      <c r="E23" s="51"/>
      <c r="F23" s="87" t="s">
        <v>22</v>
      </c>
      <c r="G23" s="88"/>
      <c r="H23" s="88"/>
      <c r="I23" s="88"/>
      <c r="J23" s="85"/>
      <c r="K23" s="88"/>
      <c r="L23" s="86"/>
    </row>
    <row r="24" spans="1:13">
      <c r="A24" s="146" t="s">
        <v>23</v>
      </c>
      <c r="B24" s="147"/>
      <c r="C24" s="147"/>
      <c r="D24" s="148"/>
      <c r="E24" s="51"/>
      <c r="F24" s="88" t="s">
        <v>24</v>
      </c>
      <c r="G24" s="89"/>
      <c r="H24" s="89"/>
      <c r="I24" s="89"/>
      <c r="J24" s="85"/>
      <c r="K24" s="89"/>
      <c r="L24" s="86"/>
    </row>
    <row r="25" spans="1:13" ht="15.75" thickBot="1">
      <c r="A25" s="149" t="s">
        <v>25</v>
      </c>
      <c r="B25" s="150"/>
      <c r="C25" s="150"/>
      <c r="D25" s="151"/>
      <c r="E25" s="51"/>
      <c r="F25" s="88" t="s">
        <v>26</v>
      </c>
      <c r="G25" s="89"/>
      <c r="H25" s="89"/>
      <c r="I25" s="89"/>
      <c r="J25" s="85"/>
      <c r="K25" s="90"/>
      <c r="L25" s="91"/>
    </row>
    <row r="26" spans="1:13">
      <c r="A26" s="140" t="s">
        <v>27</v>
      </c>
      <c r="B26" s="141"/>
      <c r="C26" s="141"/>
      <c r="D26" s="142"/>
      <c r="E26" s="51"/>
      <c r="F26" s="88" t="s">
        <v>28</v>
      </c>
      <c r="G26" s="90"/>
      <c r="H26" s="90"/>
      <c r="I26" s="90"/>
      <c r="J26" s="85"/>
      <c r="K26" s="90"/>
      <c r="L26" s="86"/>
    </row>
    <row r="27" spans="1:13" ht="15.75" thickBot="1">
      <c r="A27" s="132"/>
      <c r="B27" s="133"/>
      <c r="C27" s="133"/>
      <c r="D27" s="134"/>
      <c r="E27" s="24"/>
      <c r="F27" s="52"/>
      <c r="G27" s="53"/>
      <c r="H27" s="53"/>
      <c r="I27" s="53"/>
      <c r="J27" s="53"/>
      <c r="K27" s="53"/>
    </row>
    <row r="28" spans="1:13">
      <c r="A28" s="121" t="s">
        <v>29</v>
      </c>
      <c r="B28" s="122"/>
      <c r="C28" s="122"/>
      <c r="D28" s="123"/>
      <c r="E28" s="24"/>
      <c r="F28" s="52"/>
      <c r="G28" s="53"/>
      <c r="H28" s="53"/>
      <c r="I28" s="54" t="s">
        <v>30</v>
      </c>
      <c r="J28" s="53"/>
      <c r="K28" s="53"/>
    </row>
    <row r="29" spans="1:13">
      <c r="A29" s="124" t="s">
        <v>34</v>
      </c>
      <c r="B29" s="125"/>
      <c r="C29" s="125"/>
      <c r="D29" s="126"/>
      <c r="E29" s="24"/>
      <c r="F29" s="55"/>
      <c r="G29" s="56"/>
      <c r="H29" s="56"/>
      <c r="I29" s="56"/>
      <c r="J29" s="56"/>
      <c r="K29" s="56"/>
    </row>
    <row r="30" spans="1:13" ht="15.75" thickBot="1">
      <c r="A30" s="127">
        <v>5780714</v>
      </c>
      <c r="B30" s="128"/>
      <c r="C30" s="128"/>
      <c r="D30" s="129"/>
      <c r="E30" s="24"/>
      <c r="F30" s="57"/>
      <c r="G30" s="56"/>
      <c r="H30" s="56"/>
      <c r="I30" s="56"/>
      <c r="J30" s="56"/>
      <c r="K30" s="56"/>
    </row>
    <row r="31" spans="1:13">
      <c r="A31" s="58"/>
      <c r="B31" s="59" t="s">
        <v>31</v>
      </c>
      <c r="C31" s="58"/>
      <c r="D31" s="58"/>
      <c r="E31" s="58"/>
      <c r="F31" s="59" t="s">
        <v>32</v>
      </c>
      <c r="G31" s="130" t="s">
        <v>33</v>
      </c>
      <c r="H31" s="130"/>
      <c r="I31" s="130"/>
      <c r="J31" s="130"/>
      <c r="K31" s="60"/>
    </row>
    <row r="32" spans="1:13">
      <c r="A32" s="58"/>
      <c r="B32" s="58"/>
      <c r="C32" s="58"/>
      <c r="D32" s="58"/>
      <c r="E32" s="58"/>
      <c r="K32" s="61"/>
    </row>
    <row r="33" spans="1:11">
      <c r="A33" s="62"/>
      <c r="B33" s="62"/>
      <c r="C33" s="62"/>
      <c r="D33" s="62"/>
      <c r="E33" s="62"/>
      <c r="F33" s="63"/>
      <c r="G33" s="131"/>
      <c r="H33" s="131"/>
      <c r="I33" s="131"/>
      <c r="J33" s="131"/>
      <c r="K33" s="64"/>
    </row>
  </sheetData>
  <mergeCells count="17">
    <mergeCell ref="A28:D28"/>
    <mergeCell ref="A29:D29"/>
    <mergeCell ref="A30:D30"/>
    <mergeCell ref="G31:J31"/>
    <mergeCell ref="G33:J33"/>
    <mergeCell ref="A27:D27"/>
    <mergeCell ref="A1:K1"/>
    <mergeCell ref="A2:K2"/>
    <mergeCell ref="A3:E3"/>
    <mergeCell ref="E4:F4"/>
    <mergeCell ref="A5:E5"/>
    <mergeCell ref="A21:B21"/>
    <mergeCell ref="A22:D22"/>
    <mergeCell ref="A23:D23"/>
    <mergeCell ref="A24:D24"/>
    <mergeCell ref="A25:D25"/>
    <mergeCell ref="A26:D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H18" sqref="H18"/>
    </sheetView>
  </sheetViews>
  <sheetFormatPr baseColWidth="10" defaultRowHeight="15"/>
  <cols>
    <col min="1" max="1" width="2.85546875" style="1" customWidth="1"/>
    <col min="2" max="2" width="2.7109375" style="1" customWidth="1"/>
    <col min="3" max="3" width="3.140625" style="1" customWidth="1"/>
    <col min="4" max="4" width="25.140625" style="1" customWidth="1"/>
    <col min="5" max="5" width="8.42578125" style="1" customWidth="1"/>
    <col min="6" max="6" width="8.85546875" style="1" customWidth="1"/>
    <col min="7" max="7" width="9.5703125" style="1" customWidth="1"/>
    <col min="8" max="8" width="9.28515625" style="1" customWidth="1"/>
    <col min="9" max="9" width="8.140625" style="1" customWidth="1"/>
    <col min="10" max="10" width="8.28515625" style="1" customWidth="1"/>
    <col min="11" max="11" width="8.7109375" style="1" customWidth="1"/>
    <col min="12" max="12" width="12.42578125" style="1" customWidth="1"/>
    <col min="13" max="16384" width="11.42578125" style="1"/>
  </cols>
  <sheetData>
    <row r="1" spans="1:15" ht="25.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2"/>
      <c r="N1" s="2"/>
      <c r="O1" s="2"/>
    </row>
    <row r="2" spans="1:1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3"/>
      <c r="N2" s="3"/>
      <c r="O2" s="3"/>
    </row>
    <row r="3" spans="1:15">
      <c r="A3" s="137" t="s">
        <v>2</v>
      </c>
      <c r="B3" s="137"/>
      <c r="C3" s="137"/>
      <c r="D3" s="137"/>
      <c r="E3" s="137"/>
      <c r="F3" s="4" t="s">
        <v>3</v>
      </c>
      <c r="G3" s="4" t="s">
        <v>4</v>
      </c>
      <c r="H3" s="4"/>
      <c r="I3" s="4"/>
      <c r="J3" s="4" t="s">
        <v>5</v>
      </c>
      <c r="K3" s="105"/>
      <c r="L3" s="5"/>
      <c r="M3" s="6"/>
      <c r="N3" s="6"/>
      <c r="O3" s="6"/>
    </row>
    <row r="4" spans="1:15">
      <c r="B4" s="80"/>
      <c r="C4" s="80"/>
      <c r="D4" s="7">
        <v>43213</v>
      </c>
      <c r="E4" s="138" t="s">
        <v>6</v>
      </c>
      <c r="F4" s="138"/>
      <c r="G4" s="8" t="s">
        <v>36</v>
      </c>
      <c r="H4" s="8"/>
      <c r="I4" s="7"/>
      <c r="L4" s="83" t="s">
        <v>35</v>
      </c>
      <c r="M4" s="9"/>
      <c r="N4" s="9"/>
      <c r="O4" s="10"/>
    </row>
    <row r="5" spans="1:15">
      <c r="A5" s="137" t="s">
        <v>7</v>
      </c>
      <c r="B5" s="137"/>
      <c r="C5" s="137"/>
      <c r="D5" s="137"/>
      <c r="E5" s="137"/>
      <c r="F5" s="11" t="s">
        <v>8</v>
      </c>
      <c r="G5" s="5" t="s">
        <v>9</v>
      </c>
      <c r="H5" s="5"/>
      <c r="I5" s="5"/>
      <c r="J5" s="12" t="s">
        <v>10</v>
      </c>
      <c r="K5" s="12"/>
      <c r="L5" s="5"/>
      <c r="M5" s="6"/>
      <c r="N5" s="6"/>
      <c r="O5" s="13"/>
    </row>
    <row r="6" spans="1:15" ht="15.75" thickBot="1">
      <c r="A6" s="82"/>
      <c r="B6" s="81"/>
      <c r="C6" s="81"/>
      <c r="D6" s="66" t="s">
        <v>11</v>
      </c>
      <c r="E6" s="81"/>
      <c r="F6" s="14" t="s">
        <v>55</v>
      </c>
      <c r="G6" s="14" t="s">
        <v>12</v>
      </c>
      <c r="H6" s="14"/>
      <c r="I6" s="14"/>
      <c r="J6" s="82"/>
      <c r="K6" s="82"/>
      <c r="L6" s="15" t="s">
        <v>34</v>
      </c>
      <c r="M6" s="9"/>
      <c r="N6" s="9"/>
      <c r="O6" s="10"/>
    </row>
    <row r="7" spans="1:15">
      <c r="A7" s="16"/>
      <c r="B7" s="17"/>
      <c r="C7" s="18"/>
      <c r="D7" s="18"/>
      <c r="E7" s="17" t="s">
        <v>13</v>
      </c>
      <c r="F7" s="18" t="s">
        <v>14</v>
      </c>
      <c r="G7" s="19"/>
      <c r="H7" s="19"/>
      <c r="I7" s="19"/>
      <c r="J7" s="19"/>
      <c r="K7" s="19"/>
      <c r="L7" s="19"/>
      <c r="M7" s="20"/>
      <c r="N7" s="20"/>
      <c r="O7" s="21"/>
    </row>
    <row r="8" spans="1:15">
      <c r="A8" s="22"/>
      <c r="B8" s="23"/>
      <c r="C8" s="24"/>
      <c r="D8" s="24"/>
      <c r="E8" s="23"/>
      <c r="F8" s="24"/>
      <c r="G8" s="24"/>
      <c r="H8" s="24"/>
      <c r="I8" s="24"/>
      <c r="J8" s="24"/>
      <c r="K8" s="25" t="s">
        <v>70</v>
      </c>
      <c r="L8" s="25"/>
      <c r="M8" s="26"/>
      <c r="N8" s="26"/>
      <c r="O8" s="26"/>
    </row>
    <row r="9" spans="1:15" ht="15.75" thickBot="1">
      <c r="A9" s="22"/>
      <c r="B9" s="23"/>
      <c r="C9" s="24"/>
      <c r="D9" s="24"/>
      <c r="E9" s="23"/>
      <c r="F9" s="24"/>
      <c r="G9" s="24"/>
      <c r="H9" s="24"/>
      <c r="I9" s="24"/>
      <c r="J9" s="24"/>
      <c r="K9" s="24"/>
      <c r="L9" s="24"/>
      <c r="M9" s="26"/>
      <c r="N9" s="26"/>
      <c r="O9" s="26"/>
    </row>
    <row r="10" spans="1:15" ht="25.5" customHeight="1" thickBot="1">
      <c r="A10" s="27"/>
      <c r="B10" s="28"/>
      <c r="C10" s="29"/>
      <c r="D10" s="30" t="s">
        <v>15</v>
      </c>
      <c r="E10" s="31">
        <v>1</v>
      </c>
      <c r="F10" s="31">
        <v>2</v>
      </c>
      <c r="G10" s="32">
        <v>3</v>
      </c>
      <c r="H10" s="33">
        <v>4</v>
      </c>
      <c r="I10" s="92" t="s">
        <v>16</v>
      </c>
      <c r="J10" s="75" t="s">
        <v>17</v>
      </c>
      <c r="K10" s="92" t="s">
        <v>69</v>
      </c>
      <c r="L10" s="34" t="s">
        <v>18</v>
      </c>
    </row>
    <row r="11" spans="1:15">
      <c r="A11" s="35"/>
      <c r="B11" s="36"/>
      <c r="C11" s="37"/>
      <c r="D11" s="38" t="s">
        <v>52</v>
      </c>
      <c r="E11" s="97"/>
      <c r="F11" s="153" t="s">
        <v>67</v>
      </c>
      <c r="G11" s="69" t="s">
        <v>67</v>
      </c>
      <c r="H11" s="70" t="s">
        <v>64</v>
      </c>
      <c r="I11" s="93">
        <f>6</f>
        <v>6</v>
      </c>
      <c r="J11" s="78">
        <f>4</f>
        <v>4</v>
      </c>
      <c r="K11" s="93">
        <v>2</v>
      </c>
      <c r="L11" s="100">
        <v>2</v>
      </c>
    </row>
    <row r="12" spans="1:15">
      <c r="A12" s="35"/>
      <c r="B12" s="39"/>
      <c r="C12" s="37"/>
      <c r="D12" s="40" t="s">
        <v>53</v>
      </c>
      <c r="E12" s="152" t="s">
        <v>63</v>
      </c>
      <c r="F12" s="98"/>
      <c r="G12" s="71" t="s">
        <v>62</v>
      </c>
      <c r="H12" s="72" t="s">
        <v>63</v>
      </c>
      <c r="I12" s="94">
        <f>2</f>
        <v>2</v>
      </c>
      <c r="J12" s="79">
        <f>8</f>
        <v>8</v>
      </c>
      <c r="K12" s="94">
        <v>0</v>
      </c>
      <c r="L12" s="101">
        <v>4</v>
      </c>
    </row>
    <row r="13" spans="1:15">
      <c r="A13" s="35"/>
      <c r="B13" s="39"/>
      <c r="C13" s="37"/>
      <c r="D13" s="40" t="s">
        <v>43</v>
      </c>
      <c r="E13" s="71" t="s">
        <v>63</v>
      </c>
      <c r="F13" s="71" t="s">
        <v>65</v>
      </c>
      <c r="G13" s="98"/>
      <c r="H13" s="72" t="s">
        <v>63</v>
      </c>
      <c r="I13" s="95">
        <f>3</f>
        <v>3</v>
      </c>
      <c r="J13" s="76">
        <v>12</v>
      </c>
      <c r="K13" s="95">
        <v>2</v>
      </c>
      <c r="L13" s="101">
        <v>3</v>
      </c>
    </row>
    <row r="14" spans="1:15" ht="15.75" thickBot="1">
      <c r="A14" s="35"/>
      <c r="B14" s="36"/>
      <c r="C14" s="37"/>
      <c r="D14" s="41" t="s">
        <v>54</v>
      </c>
      <c r="E14" s="73" t="s">
        <v>66</v>
      </c>
      <c r="F14" s="73" t="s">
        <v>67</v>
      </c>
      <c r="G14" s="74" t="s">
        <v>67</v>
      </c>
      <c r="H14" s="99"/>
      <c r="I14" s="96">
        <v>14</v>
      </c>
      <c r="J14" s="77">
        <f>1</f>
        <v>1</v>
      </c>
      <c r="K14" s="96">
        <v>6</v>
      </c>
      <c r="L14" s="102">
        <v>1</v>
      </c>
    </row>
    <row r="15" spans="1:15">
      <c r="A15" s="35"/>
      <c r="B15" s="39"/>
      <c r="C15" s="37"/>
      <c r="D15" s="37"/>
      <c r="E15" s="42"/>
      <c r="F15" s="43"/>
      <c r="G15" s="35"/>
      <c r="H15" s="35"/>
      <c r="I15" s="44"/>
      <c r="J15" s="35"/>
      <c r="K15" s="35"/>
      <c r="L15" s="44"/>
      <c r="M15" s="26"/>
      <c r="N15" s="26"/>
      <c r="O15" s="26"/>
    </row>
    <row r="16" spans="1:15">
      <c r="A16" s="27"/>
      <c r="B16" s="39"/>
      <c r="C16" s="37"/>
      <c r="D16" s="37"/>
      <c r="E16" s="45"/>
      <c r="F16" s="46"/>
      <c r="G16" s="65"/>
      <c r="H16" s="47"/>
      <c r="I16" s="48"/>
      <c r="J16" s="47"/>
      <c r="K16" s="47"/>
      <c r="L16" s="49"/>
    </row>
    <row r="17" spans="1:14">
      <c r="A17" s="27"/>
      <c r="B17" s="39"/>
      <c r="C17" s="37"/>
      <c r="D17" s="37"/>
      <c r="E17" s="45"/>
      <c r="F17" s="46"/>
      <c r="G17" s="47"/>
      <c r="H17" s="47"/>
      <c r="I17" s="48"/>
      <c r="J17" s="47"/>
      <c r="K17" s="47"/>
      <c r="L17" s="49"/>
    </row>
    <row r="18" spans="1:14">
      <c r="A18" s="27"/>
      <c r="B18" s="39"/>
      <c r="C18" s="37"/>
      <c r="D18" s="37"/>
      <c r="E18" s="45"/>
      <c r="F18" s="46"/>
      <c r="G18" s="47"/>
      <c r="H18" s="47"/>
      <c r="I18" s="48"/>
      <c r="J18" s="47"/>
      <c r="K18" s="47"/>
      <c r="L18" s="49"/>
    </row>
    <row r="19" spans="1:14">
      <c r="A19" s="27"/>
      <c r="B19" s="39"/>
      <c r="C19" s="37"/>
      <c r="D19" s="37"/>
      <c r="E19" s="45"/>
      <c r="F19" s="46"/>
      <c r="G19" s="47"/>
      <c r="H19" s="47"/>
      <c r="I19" s="48"/>
      <c r="J19" s="47"/>
      <c r="K19" s="47"/>
      <c r="L19" s="49"/>
    </row>
    <row r="20" spans="1:14">
      <c r="A20" s="27"/>
      <c r="B20" s="39"/>
      <c r="C20" s="37"/>
      <c r="D20" s="37"/>
      <c r="E20" s="45"/>
      <c r="F20" s="46"/>
      <c r="G20" s="47"/>
      <c r="H20" s="47"/>
      <c r="I20" s="48"/>
      <c r="J20" s="47"/>
      <c r="K20" s="47"/>
      <c r="L20" s="49"/>
    </row>
    <row r="21" spans="1:14" ht="15.75" thickBot="1">
      <c r="A21" s="139"/>
      <c r="B21" s="139"/>
      <c r="C21" s="35"/>
      <c r="D21" s="35"/>
      <c r="E21" s="42"/>
      <c r="G21" s="47"/>
      <c r="H21" s="47"/>
      <c r="I21" s="47"/>
      <c r="J21" s="47"/>
      <c r="K21" s="47"/>
      <c r="L21" s="47"/>
      <c r="N21" s="67"/>
    </row>
    <row r="22" spans="1:14">
      <c r="A22" s="140" t="s">
        <v>20</v>
      </c>
      <c r="B22" s="141"/>
      <c r="C22" s="141"/>
      <c r="D22" s="142"/>
      <c r="E22" s="50"/>
      <c r="F22" s="84" t="s">
        <v>21</v>
      </c>
      <c r="G22" s="85"/>
      <c r="H22" s="85"/>
      <c r="I22" s="85"/>
      <c r="J22" s="85"/>
      <c r="K22" s="85"/>
      <c r="L22" s="85"/>
      <c r="M22" s="86"/>
    </row>
    <row r="23" spans="1:14" ht="15.75" thickBot="1">
      <c r="A23" s="143">
        <v>43214</v>
      </c>
      <c r="B23" s="144"/>
      <c r="C23" s="144"/>
      <c r="D23" s="145"/>
      <c r="E23" s="51"/>
      <c r="F23" s="87" t="s">
        <v>22</v>
      </c>
      <c r="G23" s="88"/>
      <c r="H23" s="88"/>
      <c r="I23" s="88"/>
      <c r="J23" s="85"/>
      <c r="K23" s="85"/>
      <c r="L23" s="88"/>
      <c r="M23" s="86"/>
    </row>
    <row r="24" spans="1:14">
      <c r="A24" s="146" t="s">
        <v>23</v>
      </c>
      <c r="B24" s="147"/>
      <c r="C24" s="147"/>
      <c r="D24" s="148"/>
      <c r="E24" s="51"/>
      <c r="F24" s="88" t="s">
        <v>24</v>
      </c>
      <c r="G24" s="89"/>
      <c r="H24" s="89"/>
      <c r="I24" s="89"/>
      <c r="J24" s="85"/>
      <c r="K24" s="85"/>
      <c r="L24" s="89"/>
      <c r="M24" s="86"/>
    </row>
    <row r="25" spans="1:14" ht="15.75" thickBot="1">
      <c r="A25" s="149" t="s">
        <v>25</v>
      </c>
      <c r="B25" s="150"/>
      <c r="C25" s="150"/>
      <c r="D25" s="151"/>
      <c r="E25" s="51"/>
      <c r="F25" s="88" t="s">
        <v>26</v>
      </c>
      <c r="G25" s="89"/>
      <c r="H25" s="89"/>
      <c r="I25" s="89"/>
      <c r="J25" s="85"/>
      <c r="K25" s="85"/>
      <c r="L25" s="90"/>
      <c r="M25" s="91"/>
    </row>
    <row r="26" spans="1:14">
      <c r="A26" s="140" t="s">
        <v>27</v>
      </c>
      <c r="B26" s="141"/>
      <c r="C26" s="141"/>
      <c r="D26" s="142"/>
      <c r="E26" s="51"/>
      <c r="F26" s="88" t="s">
        <v>28</v>
      </c>
      <c r="G26" s="90"/>
      <c r="H26" s="90"/>
      <c r="I26" s="90"/>
      <c r="J26" s="85"/>
      <c r="K26" s="85"/>
      <c r="L26" s="90"/>
      <c r="M26" s="86"/>
    </row>
    <row r="27" spans="1:14" ht="15.75" thickBot="1">
      <c r="A27" s="132"/>
      <c r="B27" s="133"/>
      <c r="C27" s="133"/>
      <c r="D27" s="134"/>
      <c r="E27" s="24"/>
      <c r="F27" s="52"/>
      <c r="G27" s="53"/>
      <c r="H27" s="53"/>
      <c r="I27" s="53"/>
      <c r="J27" s="53"/>
      <c r="K27" s="53"/>
      <c r="L27" s="53"/>
    </row>
    <row r="28" spans="1:14">
      <c r="A28" s="121" t="s">
        <v>29</v>
      </c>
      <c r="B28" s="122"/>
      <c r="C28" s="122"/>
      <c r="D28" s="123"/>
      <c r="E28" s="24"/>
      <c r="F28" s="52"/>
      <c r="G28" s="53"/>
      <c r="H28" s="53"/>
      <c r="I28" s="54" t="s">
        <v>30</v>
      </c>
      <c r="J28" s="53"/>
      <c r="K28" s="53"/>
      <c r="L28" s="53"/>
    </row>
    <row r="29" spans="1:14">
      <c r="A29" s="124" t="s">
        <v>34</v>
      </c>
      <c r="B29" s="125"/>
      <c r="C29" s="125"/>
      <c r="D29" s="126"/>
      <c r="E29" s="24"/>
      <c r="F29" s="55"/>
      <c r="G29" s="56"/>
      <c r="H29" s="56"/>
      <c r="I29" s="56"/>
      <c r="J29" s="56"/>
      <c r="K29" s="56"/>
      <c r="L29" s="56"/>
    </row>
    <row r="30" spans="1:14" ht="15.75" thickBot="1">
      <c r="A30" s="127">
        <v>5780714</v>
      </c>
      <c r="B30" s="128"/>
      <c r="C30" s="128"/>
      <c r="D30" s="129"/>
      <c r="E30" s="24"/>
      <c r="F30" s="57"/>
      <c r="G30" s="56"/>
      <c r="H30" s="56"/>
      <c r="I30" s="56"/>
      <c r="J30" s="56"/>
      <c r="K30" s="56"/>
      <c r="L30" s="56"/>
    </row>
    <row r="31" spans="1:14">
      <c r="A31" s="58"/>
      <c r="B31" s="59" t="s">
        <v>31</v>
      </c>
      <c r="C31" s="58"/>
      <c r="D31" s="58"/>
      <c r="E31" s="58"/>
      <c r="F31" s="59" t="s">
        <v>32</v>
      </c>
      <c r="G31" s="130" t="s">
        <v>33</v>
      </c>
      <c r="H31" s="130"/>
      <c r="I31" s="130"/>
      <c r="J31" s="130"/>
      <c r="K31" s="103"/>
      <c r="L31" s="60"/>
    </row>
    <row r="32" spans="1:14">
      <c r="A32" s="58"/>
      <c r="B32" s="58"/>
      <c r="C32" s="58"/>
      <c r="D32" s="58"/>
      <c r="E32" s="58"/>
      <c r="L32" s="61"/>
    </row>
    <row r="33" spans="1:12">
      <c r="A33" s="62"/>
      <c r="B33" s="62"/>
      <c r="C33" s="62"/>
      <c r="D33" s="62"/>
      <c r="E33" s="62"/>
      <c r="F33" s="63"/>
      <c r="G33" s="131"/>
      <c r="H33" s="131"/>
      <c r="I33" s="131"/>
      <c r="J33" s="131"/>
      <c r="K33" s="104"/>
      <c r="L33" s="64"/>
    </row>
  </sheetData>
  <mergeCells count="17">
    <mergeCell ref="A28:D28"/>
    <mergeCell ref="A29:D29"/>
    <mergeCell ref="A30:D30"/>
    <mergeCell ref="G31:J31"/>
    <mergeCell ref="G33:J33"/>
    <mergeCell ref="A27:D27"/>
    <mergeCell ref="A1:L1"/>
    <mergeCell ref="A2:L2"/>
    <mergeCell ref="A3:E3"/>
    <mergeCell ref="E4:F4"/>
    <mergeCell ref="A5:E5"/>
    <mergeCell ref="A21:B21"/>
    <mergeCell ref="A22:D22"/>
    <mergeCell ref="A23:D23"/>
    <mergeCell ref="A24:D24"/>
    <mergeCell ref="A25:D25"/>
    <mergeCell ref="A26:D2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F18" sqref="F18"/>
    </sheetView>
  </sheetViews>
  <sheetFormatPr baseColWidth="10" defaultRowHeight="15"/>
  <cols>
    <col min="1" max="1" width="2.85546875" style="1" customWidth="1"/>
    <col min="2" max="2" width="2.7109375" style="1" customWidth="1"/>
    <col min="3" max="3" width="3.140625" style="1" customWidth="1"/>
    <col min="4" max="4" width="25.140625" style="1" customWidth="1"/>
    <col min="5" max="5" width="8.42578125" style="1" customWidth="1"/>
    <col min="6" max="6" width="8.85546875" style="1" customWidth="1"/>
    <col min="7" max="7" width="9.5703125" style="1" customWidth="1"/>
    <col min="8" max="8" width="9.28515625" style="1" customWidth="1"/>
    <col min="9" max="9" width="8.85546875" style="1" customWidth="1"/>
    <col min="10" max="11" width="9.28515625" style="1" customWidth="1"/>
    <col min="12" max="12" width="12.28515625" style="1" customWidth="1"/>
    <col min="13" max="16384" width="11.42578125" style="1"/>
  </cols>
  <sheetData>
    <row r="1" spans="1:15" ht="25.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2"/>
      <c r="N1" s="2"/>
      <c r="O1" s="2"/>
    </row>
    <row r="2" spans="1:1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3"/>
      <c r="N2" s="3"/>
      <c r="O2" s="3"/>
    </row>
    <row r="3" spans="1:15">
      <c r="A3" s="137" t="s">
        <v>2</v>
      </c>
      <c r="B3" s="137"/>
      <c r="C3" s="137"/>
      <c r="D3" s="137"/>
      <c r="E3" s="137"/>
      <c r="F3" s="4" t="s">
        <v>3</v>
      </c>
      <c r="G3" s="4" t="s">
        <v>4</v>
      </c>
      <c r="H3" s="4"/>
      <c r="I3" s="4"/>
      <c r="J3" s="4" t="s">
        <v>5</v>
      </c>
      <c r="K3" s="106"/>
      <c r="L3" s="5"/>
      <c r="M3" s="6"/>
      <c r="N3" s="6"/>
      <c r="O3" s="6"/>
    </row>
    <row r="4" spans="1:15">
      <c r="B4" s="80"/>
      <c r="C4" s="80"/>
      <c r="D4" s="7">
        <v>43213</v>
      </c>
      <c r="E4" s="138" t="s">
        <v>6</v>
      </c>
      <c r="F4" s="138"/>
      <c r="G4" s="8" t="s">
        <v>36</v>
      </c>
      <c r="H4" s="8"/>
      <c r="I4" s="7"/>
      <c r="L4" s="83" t="s">
        <v>35</v>
      </c>
      <c r="M4" s="9"/>
      <c r="N4" s="9"/>
      <c r="O4" s="10"/>
    </row>
    <row r="5" spans="1:15">
      <c r="A5" s="137" t="s">
        <v>7</v>
      </c>
      <c r="B5" s="137"/>
      <c r="C5" s="137"/>
      <c r="D5" s="137"/>
      <c r="E5" s="137"/>
      <c r="F5" s="11" t="s">
        <v>8</v>
      </c>
      <c r="G5" s="5" t="s">
        <v>9</v>
      </c>
      <c r="H5" s="5"/>
      <c r="I5" s="5"/>
      <c r="J5" s="12" t="s">
        <v>10</v>
      </c>
      <c r="K5" s="12"/>
      <c r="L5" s="5"/>
      <c r="M5" s="6"/>
      <c r="N5" s="6"/>
      <c r="O5" s="13"/>
    </row>
    <row r="6" spans="1:15" ht="15.75" thickBot="1">
      <c r="A6" s="82"/>
      <c r="B6" s="81"/>
      <c r="C6" s="81"/>
      <c r="D6" s="66" t="s">
        <v>11</v>
      </c>
      <c r="E6" s="81"/>
      <c r="F6" s="14" t="s">
        <v>56</v>
      </c>
      <c r="G6" s="14" t="s">
        <v>38</v>
      </c>
      <c r="H6" s="14"/>
      <c r="I6" s="14"/>
      <c r="J6" s="82"/>
      <c r="K6" s="82"/>
      <c r="L6" s="15" t="s">
        <v>34</v>
      </c>
      <c r="M6" s="9"/>
      <c r="N6" s="9"/>
      <c r="O6" s="10"/>
    </row>
    <row r="7" spans="1:15">
      <c r="A7" s="16"/>
      <c r="B7" s="17"/>
      <c r="C7" s="18"/>
      <c r="D7" s="18"/>
      <c r="E7" s="17" t="s">
        <v>13</v>
      </c>
      <c r="F7" s="18" t="s">
        <v>14</v>
      </c>
      <c r="G7" s="19"/>
      <c r="H7" s="19"/>
      <c r="I7" s="19"/>
      <c r="J7" s="19"/>
      <c r="K7" s="19"/>
      <c r="L7" s="19"/>
      <c r="M7" s="20"/>
      <c r="N7" s="20"/>
      <c r="O7" s="21"/>
    </row>
    <row r="8" spans="1:15">
      <c r="A8" s="22"/>
      <c r="B8" s="23"/>
      <c r="C8" s="24"/>
      <c r="D8" s="24"/>
      <c r="E8" s="23"/>
      <c r="F8" s="24"/>
      <c r="G8" s="24"/>
      <c r="H8" s="24"/>
      <c r="I8" s="24"/>
      <c r="J8" s="24"/>
      <c r="K8" s="24"/>
      <c r="L8" s="119" t="s">
        <v>70</v>
      </c>
      <c r="M8" s="26"/>
      <c r="N8" s="26"/>
      <c r="O8" s="26"/>
    </row>
    <row r="9" spans="1:15" ht="15.75" thickBot="1">
      <c r="A9" s="22"/>
      <c r="B9" s="23"/>
      <c r="C9" s="24"/>
      <c r="D9" s="24"/>
      <c r="E9" s="23"/>
      <c r="F9" s="24"/>
      <c r="G9" s="24"/>
      <c r="H9" s="24"/>
      <c r="I9" s="24"/>
      <c r="J9" s="24"/>
      <c r="K9" s="24"/>
      <c r="L9" s="24"/>
      <c r="M9" s="26"/>
      <c r="N9" s="26"/>
      <c r="O9" s="26"/>
    </row>
    <row r="10" spans="1:15" ht="22.5" customHeight="1" thickBot="1">
      <c r="A10" s="27"/>
      <c r="B10" s="28"/>
      <c r="C10" s="29"/>
      <c r="D10" s="115" t="s">
        <v>15</v>
      </c>
      <c r="E10" s="31">
        <v>1</v>
      </c>
      <c r="F10" s="31">
        <v>2</v>
      </c>
      <c r="G10" s="32">
        <v>3</v>
      </c>
      <c r="H10" s="33">
        <v>4</v>
      </c>
      <c r="I10" s="116" t="s">
        <v>16</v>
      </c>
      <c r="J10" s="118" t="s">
        <v>17</v>
      </c>
      <c r="K10" s="117" t="s">
        <v>69</v>
      </c>
      <c r="L10" s="34" t="s">
        <v>18</v>
      </c>
    </row>
    <row r="11" spans="1:15">
      <c r="A11" s="35"/>
      <c r="B11" s="36"/>
      <c r="C11" s="37"/>
      <c r="D11" s="38" t="s">
        <v>54</v>
      </c>
      <c r="E11" s="97"/>
      <c r="F11" s="68" t="s">
        <v>61</v>
      </c>
      <c r="G11" s="69" t="s">
        <v>61</v>
      </c>
      <c r="H11" s="70" t="s">
        <v>59</v>
      </c>
      <c r="I11" s="113">
        <v>7</v>
      </c>
      <c r="J11" s="114">
        <v>2</v>
      </c>
      <c r="K11" s="109">
        <v>4</v>
      </c>
      <c r="L11" s="100">
        <v>1</v>
      </c>
    </row>
    <row r="12" spans="1:15">
      <c r="A12" s="35"/>
      <c r="B12" s="39"/>
      <c r="C12" s="37"/>
      <c r="D12" s="40" t="s">
        <v>19</v>
      </c>
      <c r="E12" s="71" t="s">
        <v>58</v>
      </c>
      <c r="F12" s="98"/>
      <c r="G12" s="71" t="s">
        <v>61</v>
      </c>
      <c r="H12" s="72" t="s">
        <v>61</v>
      </c>
      <c r="I12" s="94">
        <v>6</v>
      </c>
      <c r="J12" s="79">
        <v>3</v>
      </c>
      <c r="K12" s="110">
        <v>4</v>
      </c>
      <c r="L12" s="101">
        <v>2</v>
      </c>
    </row>
    <row r="13" spans="1:15">
      <c r="A13" s="35"/>
      <c r="B13" s="39"/>
      <c r="C13" s="37"/>
      <c r="D13" s="40" t="s">
        <v>53</v>
      </c>
      <c r="E13" s="71" t="s">
        <v>58</v>
      </c>
      <c r="F13" s="71" t="s">
        <v>58</v>
      </c>
      <c r="G13" s="98"/>
      <c r="H13" s="72" t="s">
        <v>58</v>
      </c>
      <c r="I13" s="95">
        <v>0</v>
      </c>
      <c r="J13" s="76">
        <v>9</v>
      </c>
      <c r="K13" s="111">
        <v>0</v>
      </c>
      <c r="L13" s="101">
        <v>4</v>
      </c>
    </row>
    <row r="14" spans="1:15" ht="15.75" thickBot="1">
      <c r="A14" s="35"/>
      <c r="B14" s="36"/>
      <c r="C14" s="37"/>
      <c r="D14" s="41" t="s">
        <v>57</v>
      </c>
      <c r="E14" s="73" t="s">
        <v>68</v>
      </c>
      <c r="F14" s="73" t="s">
        <v>58</v>
      </c>
      <c r="G14" s="74" t="s">
        <v>61</v>
      </c>
      <c r="H14" s="99"/>
      <c r="I14" s="96">
        <v>5</v>
      </c>
      <c r="J14" s="77">
        <v>3</v>
      </c>
      <c r="K14" s="112">
        <v>4</v>
      </c>
      <c r="L14" s="102">
        <v>3</v>
      </c>
    </row>
    <row r="15" spans="1:15">
      <c r="A15" s="35"/>
      <c r="B15" s="39"/>
      <c r="C15" s="37"/>
      <c r="D15" s="37"/>
      <c r="E15" s="42"/>
      <c r="F15" s="43"/>
      <c r="G15" s="35"/>
      <c r="H15" s="35"/>
      <c r="I15" s="44"/>
      <c r="J15" s="35"/>
      <c r="K15" s="35"/>
      <c r="L15" s="44"/>
      <c r="M15" s="26"/>
      <c r="N15" s="26"/>
      <c r="O15" s="26"/>
    </row>
    <row r="16" spans="1:15">
      <c r="A16" s="27"/>
      <c r="B16" s="39"/>
      <c r="C16" s="37"/>
      <c r="D16" s="37"/>
      <c r="E16" s="45"/>
      <c r="F16" s="46"/>
      <c r="G16" s="65"/>
      <c r="H16" s="47"/>
      <c r="I16" s="48"/>
      <c r="J16" s="47"/>
      <c r="K16" s="47"/>
      <c r="L16" s="49"/>
    </row>
    <row r="17" spans="1:14">
      <c r="A17" s="27"/>
      <c r="B17" s="39"/>
      <c r="C17" s="37"/>
      <c r="D17" s="37"/>
      <c r="E17" s="45"/>
      <c r="F17" s="46"/>
      <c r="G17" s="47"/>
      <c r="H17" s="47"/>
      <c r="I17" s="48"/>
      <c r="J17" s="47"/>
      <c r="K17" s="47"/>
      <c r="L17" s="49"/>
    </row>
    <row r="18" spans="1:14">
      <c r="A18" s="27"/>
      <c r="B18" s="39"/>
      <c r="C18" s="37"/>
      <c r="D18" s="37"/>
      <c r="E18" s="45"/>
      <c r="F18" s="46"/>
      <c r="G18" s="47"/>
      <c r="H18" s="47"/>
      <c r="I18" s="48"/>
      <c r="J18" s="47"/>
      <c r="K18" s="47"/>
      <c r="L18" s="49"/>
    </row>
    <row r="19" spans="1:14">
      <c r="A19" s="27"/>
      <c r="B19" s="39"/>
      <c r="C19" s="37"/>
      <c r="D19" s="37"/>
      <c r="E19" s="45"/>
      <c r="F19" s="46"/>
      <c r="G19" s="47"/>
      <c r="H19" s="47"/>
      <c r="I19" s="48"/>
      <c r="J19" s="47"/>
      <c r="K19" s="47"/>
      <c r="L19" s="49"/>
    </row>
    <row r="20" spans="1:14">
      <c r="A20" s="27"/>
      <c r="B20" s="39"/>
      <c r="C20" s="37"/>
      <c r="D20" s="37"/>
      <c r="E20" s="45"/>
      <c r="F20" s="46"/>
      <c r="G20" s="47"/>
      <c r="H20" s="47"/>
      <c r="I20" s="48"/>
      <c r="J20" s="47"/>
      <c r="K20" s="47"/>
      <c r="L20" s="49"/>
    </row>
    <row r="21" spans="1:14" ht="15.75" thickBot="1">
      <c r="A21" s="139"/>
      <c r="B21" s="139"/>
      <c r="C21" s="35"/>
      <c r="D21" s="35"/>
      <c r="E21" s="42"/>
      <c r="G21" s="47"/>
      <c r="H21" s="47"/>
      <c r="I21" s="47"/>
      <c r="J21" s="47"/>
      <c r="K21" s="47"/>
      <c r="L21" s="47"/>
      <c r="N21" s="67"/>
    </row>
    <row r="22" spans="1:14">
      <c r="A22" s="140" t="s">
        <v>20</v>
      </c>
      <c r="B22" s="141"/>
      <c r="C22" s="141"/>
      <c r="D22" s="142"/>
      <c r="E22" s="50"/>
      <c r="F22" s="84" t="s">
        <v>21</v>
      </c>
      <c r="G22" s="85"/>
      <c r="H22" s="85"/>
      <c r="I22" s="85"/>
      <c r="J22" s="85"/>
      <c r="K22" s="85"/>
      <c r="L22" s="85"/>
      <c r="M22" s="86"/>
    </row>
    <row r="23" spans="1:14" ht="15.75" thickBot="1">
      <c r="A23" s="143">
        <v>43214</v>
      </c>
      <c r="B23" s="144"/>
      <c r="C23" s="144"/>
      <c r="D23" s="145"/>
      <c r="E23" s="51"/>
      <c r="F23" s="87" t="s">
        <v>22</v>
      </c>
      <c r="G23" s="88"/>
      <c r="H23" s="88"/>
      <c r="I23" s="88"/>
      <c r="J23" s="85"/>
      <c r="K23" s="85"/>
      <c r="L23" s="88"/>
      <c r="M23" s="86"/>
    </row>
    <row r="24" spans="1:14">
      <c r="A24" s="146" t="s">
        <v>23</v>
      </c>
      <c r="B24" s="147"/>
      <c r="C24" s="147"/>
      <c r="D24" s="148"/>
      <c r="E24" s="51"/>
      <c r="F24" s="88" t="s">
        <v>24</v>
      </c>
      <c r="G24" s="89"/>
      <c r="H24" s="89"/>
      <c r="I24" s="89"/>
      <c r="J24" s="85"/>
      <c r="K24" s="85"/>
      <c r="L24" s="89"/>
      <c r="M24" s="86"/>
    </row>
    <row r="25" spans="1:14" ht="15.75" thickBot="1">
      <c r="A25" s="149" t="s">
        <v>25</v>
      </c>
      <c r="B25" s="150"/>
      <c r="C25" s="150"/>
      <c r="D25" s="151"/>
      <c r="E25" s="51"/>
      <c r="F25" s="88" t="s">
        <v>26</v>
      </c>
      <c r="G25" s="89"/>
      <c r="H25" s="89"/>
      <c r="I25" s="89"/>
      <c r="J25" s="85"/>
      <c r="K25" s="85"/>
      <c r="L25" s="90"/>
      <c r="M25" s="91"/>
    </row>
    <row r="26" spans="1:14">
      <c r="A26" s="140" t="s">
        <v>27</v>
      </c>
      <c r="B26" s="141"/>
      <c r="C26" s="141"/>
      <c r="D26" s="142"/>
      <c r="E26" s="51"/>
      <c r="F26" s="88" t="s">
        <v>28</v>
      </c>
      <c r="G26" s="90"/>
      <c r="H26" s="90"/>
      <c r="I26" s="90"/>
      <c r="J26" s="85"/>
      <c r="K26" s="85"/>
      <c r="L26" s="90"/>
      <c r="M26" s="86"/>
    </row>
    <row r="27" spans="1:14" ht="15.75" thickBot="1">
      <c r="A27" s="132"/>
      <c r="B27" s="133"/>
      <c r="C27" s="133"/>
      <c r="D27" s="134"/>
      <c r="E27" s="24"/>
      <c r="F27" s="52"/>
      <c r="G27" s="53"/>
      <c r="H27" s="53"/>
      <c r="I27" s="53"/>
      <c r="J27" s="53"/>
      <c r="K27" s="53"/>
      <c r="L27" s="53"/>
    </row>
    <row r="28" spans="1:14">
      <c r="A28" s="121" t="s">
        <v>29</v>
      </c>
      <c r="B28" s="122"/>
      <c r="C28" s="122"/>
      <c r="D28" s="123"/>
      <c r="E28" s="24"/>
      <c r="F28" s="52"/>
      <c r="G28" s="53"/>
      <c r="H28" s="53"/>
      <c r="I28" s="54" t="s">
        <v>30</v>
      </c>
      <c r="J28" s="53"/>
      <c r="K28" s="53"/>
      <c r="L28" s="53"/>
    </row>
    <row r="29" spans="1:14">
      <c r="A29" s="124" t="s">
        <v>34</v>
      </c>
      <c r="B29" s="125"/>
      <c r="C29" s="125"/>
      <c r="D29" s="126"/>
      <c r="E29" s="24"/>
      <c r="F29" s="55"/>
      <c r="G29" s="56"/>
      <c r="H29" s="56"/>
      <c r="I29" s="56"/>
      <c r="J29" s="56"/>
      <c r="K29" s="56"/>
      <c r="L29" s="56"/>
    </row>
    <row r="30" spans="1:14" ht="15.75" thickBot="1">
      <c r="A30" s="127">
        <v>5780714</v>
      </c>
      <c r="B30" s="128"/>
      <c r="C30" s="128"/>
      <c r="D30" s="129"/>
      <c r="E30" s="24"/>
      <c r="F30" s="57"/>
      <c r="G30" s="56"/>
      <c r="H30" s="56"/>
      <c r="I30" s="56"/>
      <c r="J30" s="56"/>
      <c r="K30" s="56"/>
      <c r="L30" s="56"/>
    </row>
    <row r="31" spans="1:14">
      <c r="A31" s="58"/>
      <c r="B31" s="59" t="s">
        <v>31</v>
      </c>
      <c r="C31" s="58"/>
      <c r="D31" s="58"/>
      <c r="E31" s="58"/>
      <c r="F31" s="59" t="s">
        <v>32</v>
      </c>
      <c r="G31" s="130" t="s">
        <v>33</v>
      </c>
      <c r="H31" s="130"/>
      <c r="I31" s="130"/>
      <c r="J31" s="130"/>
      <c r="K31" s="107"/>
      <c r="L31" s="60"/>
    </row>
    <row r="32" spans="1:14">
      <c r="A32" s="58"/>
      <c r="B32" s="58"/>
      <c r="C32" s="58"/>
      <c r="D32" s="58"/>
      <c r="E32" s="58"/>
      <c r="L32" s="61"/>
    </row>
    <row r="33" spans="1:12">
      <c r="A33" s="62"/>
      <c r="B33" s="62"/>
      <c r="C33" s="62"/>
      <c r="D33" s="62"/>
      <c r="E33" s="62"/>
      <c r="F33" s="63"/>
      <c r="G33" s="131"/>
      <c r="H33" s="131"/>
      <c r="I33" s="131"/>
      <c r="J33" s="131"/>
      <c r="K33" s="108"/>
      <c r="L33" s="64"/>
    </row>
  </sheetData>
  <mergeCells count="17">
    <mergeCell ref="A28:D28"/>
    <mergeCell ref="A29:D29"/>
    <mergeCell ref="A30:D30"/>
    <mergeCell ref="G31:J31"/>
    <mergeCell ref="G33:J33"/>
    <mergeCell ref="A27:D27"/>
    <mergeCell ref="A1:L1"/>
    <mergeCell ref="A2:L2"/>
    <mergeCell ref="A3:E3"/>
    <mergeCell ref="E4:F4"/>
    <mergeCell ref="A5:E5"/>
    <mergeCell ref="A21:B21"/>
    <mergeCell ref="A22:D22"/>
    <mergeCell ref="A23:D23"/>
    <mergeCell ref="A24:D24"/>
    <mergeCell ref="A25:D25"/>
    <mergeCell ref="A26:D2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SUB10 M</vt:lpstr>
      <vt:lpstr>SUB10 F</vt:lpstr>
      <vt:lpstr>ALEVIN M</vt:lpstr>
      <vt:lpstr>ALEVIN F</vt:lpstr>
      <vt:lpstr>JUNIOR M</vt:lpstr>
      <vt:lpstr>JUNIOR 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2018-05-03T13:31:20Z</cp:lastPrinted>
  <dcterms:created xsi:type="dcterms:W3CDTF">2018-04-24T08:27:28Z</dcterms:created>
  <dcterms:modified xsi:type="dcterms:W3CDTF">2018-07-12T09:58:09Z</dcterms:modified>
</cp:coreProperties>
</file>