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Hoja1" sheetId="3" state="hidden" r:id="rId2"/>
    <sheet name="EU MOLL TC" sheetId="4" r:id="rId3"/>
    <sheet name="CT MONTUIRI" sheetId="5" r:id="rId4"/>
    <sheet name="CT POLLENTIA" sheetId="6" r:id="rId5"/>
  </sheets>
  <externalReferences>
    <externalReference r:id="rId6"/>
    <externalReference r:id="rId7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6"/>
  <c r="G11" i="5"/>
  <c r="G11" i="4"/>
  <c r="G11" i="2"/>
</calcChain>
</file>

<file path=xl/sharedStrings.xml><?xml version="1.0" encoding="utf-8"?>
<sst xmlns="http://schemas.openxmlformats.org/spreadsheetml/2006/main" count="240" uniqueCount="86">
  <si>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</si>
  <si>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</si>
  <si>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</si>
  <si>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</si>
  <si>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</si>
  <si>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</si>
  <si>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</si>
  <si>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</si>
  <si>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</si>
  <si>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</si>
  <si>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</si>
  <si>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</si>
  <si>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</si>
  <si>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</si>
  <si>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</si>
  <si>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</si>
  <si>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</si>
  <si>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</si>
  <si>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</si>
  <si>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</si>
  <si>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</si>
  <si>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</si>
  <si>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</si>
  <si>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</si>
  <si>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</si>
  <si>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</si>
  <si>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</si>
  <si>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</si>
  <si>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</si>
  <si>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</si>
  <si>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</si>
  <si>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</si>
  <si>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</si>
  <si>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</si>
  <si>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</si>
  <si>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</si>
  <si>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</si>
  <si>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</si>
  <si>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</si>
  <si>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</si>
  <si>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</si>
  <si>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</si>
  <si>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</si>
  <si>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</si>
  <si>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GLOBALTENNIS</t>
  </si>
  <si>
    <t>SKOOG</t>
  </si>
  <si>
    <t>ISABEL</t>
  </si>
  <si>
    <t>GARRIDO BELTRAN</t>
  </si>
  <si>
    <t>SOFIA</t>
  </si>
  <si>
    <t>MIREIA</t>
  </si>
  <si>
    <t>SAGRISTA BERMEJO</t>
  </si>
  <si>
    <t>deportiva@globaltennisteam.com</t>
  </si>
  <si>
    <t>VARIOS</t>
  </si>
  <si>
    <t>EU MOLL TENNIS CLUB</t>
  </si>
  <si>
    <t>MATIS</t>
  </si>
  <si>
    <t>SORANA</t>
  </si>
  <si>
    <t>LEON JAUME</t>
  </si>
  <si>
    <t>MARTA</t>
  </si>
  <si>
    <t>MICHEL PEREYRA</t>
  </si>
  <si>
    <t>SARA</t>
  </si>
  <si>
    <t>VILA ALEGRE</t>
  </si>
  <si>
    <t>MARTINA</t>
  </si>
  <si>
    <t>MARIA JESUS IBAÑEZ</t>
  </si>
  <si>
    <t>eumolltennisclub@hotmail.com</t>
  </si>
  <si>
    <t>femenino</t>
  </si>
  <si>
    <t>CLUB TENNIS MONTUÏRI</t>
  </si>
  <si>
    <t>CALIMAN,</t>
  </si>
  <si>
    <t>SILVIA</t>
  </si>
  <si>
    <t>ROSSIÑOL URREA,</t>
  </si>
  <si>
    <t>ELISABET</t>
  </si>
  <si>
    <t xml:space="preserve"> DE LOS SILOS SOLER,</t>
  </si>
  <si>
    <t>CAROLINA</t>
  </si>
  <si>
    <t>GUILLERMO OSES (WILLY) ------  VINI DE OLIVEIRA</t>
  </si>
  <si>
    <t>626293787(willy)  634828107(vini)</t>
  </si>
  <si>
    <t>guillermoosesgil@gmail.com</t>
  </si>
  <si>
    <t>CLUB TENIS POLLENTIA</t>
    <phoneticPr fontId="28" type="noConversion"/>
  </si>
  <si>
    <t>REBASSA RAMIS</t>
    <phoneticPr fontId="28" type="noConversion"/>
  </si>
  <si>
    <t>MARINA</t>
    <phoneticPr fontId="28" type="noConversion"/>
  </si>
  <si>
    <t>SANABRIA ESPAÑOL</t>
    <phoneticPr fontId="28" type="noConversion"/>
  </si>
  <si>
    <t>INDIANA</t>
    <phoneticPr fontId="28" type="noConversion"/>
  </si>
  <si>
    <t>MIJARES FONTCLARA</t>
    <phoneticPr fontId="28" type="noConversion"/>
  </si>
  <si>
    <t>ELSA</t>
    <phoneticPr fontId="28" type="noConversion"/>
  </si>
  <si>
    <t>SC</t>
  </si>
  <si>
    <t>FERNANDO GARCIA PORTOMARIN</t>
    <phoneticPr fontId="28" type="noConversion"/>
  </si>
  <si>
    <t>portomarin1@hotmail.com</t>
  </si>
  <si>
    <t>3 de Decembre de 2019</t>
    <phoneticPr fontId="28" type="noConversion"/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</si>
</sst>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5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rgb="FFFF0000"/>
      <name val="DIN Pro Regular"/>
      <family val="2"/>
    </font>
    <font>
      <u/>
      <sz val="11"/>
      <color theme="10"/>
      <name val="Calibri"/>
      <family val="2"/>
    </font>
    <font>
      <sz val="11"/>
      <color rgb="FFFF0000"/>
      <name val="Dinpro-light"/>
    </font>
    <font>
      <u/>
      <sz val="11"/>
      <color theme="10"/>
      <name val="Calibri"/>
      <family val="2"/>
      <scheme val="minor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8" fillId="0" borderId="8" xfId="0" applyFont="1" applyBorder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13" xfId="0" applyFont="1" applyBorder="1" applyProtection="1">
      <protection locked="0"/>
    </xf>
    <xf numFmtId="0" fontId="29" fillId="0" borderId="7" xfId="0" applyFont="1" applyBorder="1" applyAlignment="1">
      <alignment horizontal="center" vertical="center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13" xfId="0" applyFont="1" applyBorder="1" applyProtection="1">
      <protection locked="0"/>
    </xf>
    <xf numFmtId="0" fontId="30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1" fillId="0" borderId="13" xfId="1" applyBorder="1" applyAlignment="1" applyProtection="1">
      <alignment horizontal="center" wrapText="1"/>
      <protection locked="0"/>
    </xf>
    <xf numFmtId="0" fontId="0" fillId="0" borderId="0" xfId="0" applyBorder="1" applyAlignment="1" applyProtection="1"/>
    <xf numFmtId="0" fontId="0" fillId="0" borderId="0" xfId="0" applyBorder="1" applyProtection="1"/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33" fillId="0" borderId="13" xfId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/>
    <xf numFmtId="0" fontId="37" fillId="0" borderId="7" xfId="0" applyFont="1" applyBorder="1" applyAlignment="1" applyProtection="1">
      <protection locked="0"/>
    </xf>
    <xf numFmtId="0" fontId="39" fillId="0" borderId="5" xfId="0" applyFont="1" applyBorder="1" applyAlignment="1" applyProtection="1">
      <alignment horizontal="center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40" fillId="0" borderId="6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 vertical="top" wrapText="1"/>
    </xf>
    <xf numFmtId="0" fontId="42" fillId="0" borderId="7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wrapText="1"/>
    </xf>
    <xf numFmtId="14" fontId="42" fillId="0" borderId="7" xfId="0" applyNumberFormat="1" applyFont="1" applyBorder="1" applyAlignment="1" applyProtection="1">
      <alignment horizontal="center" wrapText="1"/>
    </xf>
    <xf numFmtId="0" fontId="44" fillId="0" borderId="3" xfId="0" applyFont="1" applyBorder="1" applyAlignment="1" applyProtection="1">
      <alignment horizontal="center" wrapText="1"/>
    </xf>
    <xf numFmtId="0" fontId="45" fillId="0" borderId="8" xfId="0" applyFont="1" applyBorder="1" applyProtection="1">
      <protection locked="0"/>
    </xf>
    <xf numFmtId="0" fontId="45" fillId="0" borderId="9" xfId="0" applyFont="1" applyBorder="1" applyProtection="1"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14" fontId="45" fillId="0" borderId="11" xfId="0" applyNumberFormat="1" applyFont="1" applyBorder="1" applyAlignment="1" applyProtection="1">
      <alignment horizontal="center" wrapText="1"/>
      <protection locked="0"/>
    </xf>
    <xf numFmtId="165" fontId="45" fillId="0" borderId="11" xfId="0" applyNumberFormat="1" applyFont="1" applyBorder="1" applyAlignment="1" applyProtection="1">
      <alignment horizontal="center" wrapText="1"/>
      <protection locked="0"/>
    </xf>
    <xf numFmtId="0" fontId="45" fillId="0" borderId="5" xfId="0" applyFont="1" applyBorder="1" applyAlignment="1" applyProtection="1">
      <protection locked="0"/>
    </xf>
    <xf numFmtId="0" fontId="45" fillId="0" borderId="6" xfId="0" applyFont="1" applyBorder="1" applyAlignment="1" applyProtection="1"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164" fontId="45" fillId="0" borderId="3" xfId="0" applyNumberFormat="1" applyFont="1" applyBorder="1" applyAlignment="1" applyProtection="1">
      <alignment horizontal="center" wrapText="1"/>
      <protection locked="0"/>
    </xf>
    <xf numFmtId="0" fontId="46" fillId="0" borderId="2" xfId="0" applyFont="1" applyBorder="1" applyAlignment="1" applyProtection="1">
      <alignment horizontal="center"/>
    </xf>
    <xf numFmtId="0" fontId="41" fillId="0" borderId="12" xfId="0" applyFont="1" applyBorder="1" applyAlignment="1" applyProtection="1">
      <alignment wrapText="1"/>
      <protection locked="0"/>
    </xf>
    <xf numFmtId="0" fontId="46" fillId="0" borderId="4" xfId="0" applyFont="1" applyBorder="1" applyAlignment="1" applyProtection="1">
      <alignment horizontal="center"/>
    </xf>
    <xf numFmtId="0" fontId="41" fillId="0" borderId="13" xfId="0" applyFont="1" applyBorder="1" applyAlignment="1" applyProtection="1">
      <alignment horizontal="center" wrapText="1"/>
      <protection locked="0"/>
    </xf>
    <xf numFmtId="0" fontId="47" fillId="0" borderId="13" xfId="1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/>
    <xf numFmtId="0" fontId="45" fillId="0" borderId="0" xfId="0" applyFont="1" applyAlignment="1" applyProtection="1"/>
    <xf numFmtId="0" fontId="45" fillId="0" borderId="0" xfId="0" applyFont="1" applyAlignment="1" applyProtection="1">
      <alignment vertical="top" wrapText="1"/>
    </xf>
    <xf numFmtId="0" fontId="48" fillId="0" borderId="2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wrapText="1"/>
      <protection locked="0"/>
    </xf>
    <xf numFmtId="0" fontId="41" fillId="0" borderId="0" xfId="0" applyFont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ONTUIRI-427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LLENTIA-845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umolltennisclub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guillermoosesgil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ortomarin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29" sqref="I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</f>
        <v>2878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44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70" t="s">
        <v>45</v>
      </c>
      <c r="D15" s="71" t="s">
        <v>46</v>
      </c>
      <c r="E15" s="72">
        <v>16415946</v>
      </c>
      <c r="F15" s="69">
        <v>1038</v>
      </c>
      <c r="G15" s="65">
        <v>2008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4" t="s">
        <v>47</v>
      </c>
      <c r="D16" s="66" t="s">
        <v>48</v>
      </c>
      <c r="E16" s="67">
        <v>5977684</v>
      </c>
      <c r="F16" s="68">
        <v>1840</v>
      </c>
      <c r="G16" s="65">
        <v>2008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4" t="s">
        <v>50</v>
      </c>
      <c r="D17" s="66" t="s">
        <v>49</v>
      </c>
      <c r="E17" s="67">
        <v>16409585</v>
      </c>
      <c r="F17" s="68">
        <v>2386</v>
      </c>
      <c r="G17" s="65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/>
      <c r="D18" s="28"/>
      <c r="E18" s="29"/>
      <c r="F18" s="29"/>
      <c r="G18" s="30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1" t="s">
        <v>52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3">
        <v>663430797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85" t="s">
        <v>51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75"/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20" sqref="H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86"/>
      <c r="F7" s="87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SUM(F15:F16)</f>
        <v>3563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53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88" t="s">
        <v>54</v>
      </c>
      <c r="D15" s="89" t="s">
        <v>55</v>
      </c>
      <c r="E15" s="90">
        <v>16406333</v>
      </c>
      <c r="F15" s="90">
        <v>1434</v>
      </c>
      <c r="G15" s="91">
        <v>39524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56</v>
      </c>
      <c r="D16" s="28" t="s">
        <v>57</v>
      </c>
      <c r="E16" s="29">
        <v>16406367</v>
      </c>
      <c r="F16" s="29">
        <v>2129</v>
      </c>
      <c r="G16" s="91">
        <v>39800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58</v>
      </c>
      <c r="D17" s="28" t="s">
        <v>59</v>
      </c>
      <c r="E17" s="29">
        <v>16406359</v>
      </c>
      <c r="F17" s="29">
        <v>3004</v>
      </c>
      <c r="G17" s="91">
        <v>39607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60</v>
      </c>
      <c r="D18" s="28" t="s">
        <v>61</v>
      </c>
      <c r="E18" s="29">
        <v>16406341</v>
      </c>
      <c r="F18" s="29">
        <v>3085</v>
      </c>
      <c r="G18" s="91">
        <v>39724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1" t="s">
        <v>62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3">
        <v>622935944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2" t="s">
        <v>63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93">
        <v>43802</v>
      </c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7" sqref="I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64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</f>
        <v>4279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65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66</v>
      </c>
      <c r="D15" s="28" t="s">
        <v>67</v>
      </c>
      <c r="E15" s="29">
        <v>5978690</v>
      </c>
      <c r="F15" s="29">
        <v>1698</v>
      </c>
      <c r="G15" s="91">
        <v>39455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68</v>
      </c>
      <c r="D16" s="28" t="s">
        <v>69</v>
      </c>
      <c r="E16" s="29">
        <v>16406250</v>
      </c>
      <c r="F16" s="29">
        <v>2581</v>
      </c>
      <c r="G16" s="91">
        <v>39825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70</v>
      </c>
      <c r="D17" s="28" t="s">
        <v>71</v>
      </c>
      <c r="E17" s="29">
        <v>5976800</v>
      </c>
      <c r="F17" s="29">
        <v>3153</v>
      </c>
      <c r="G17" s="91">
        <v>40101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/>
      <c r="D18" s="28"/>
      <c r="E18" s="29"/>
      <c r="F18" s="29"/>
      <c r="G18" s="30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1" t="s">
        <v>72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3" t="s">
        <v>73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85" t="s">
        <v>74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75"/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8" sqref="I2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94" t="s">
        <v>36</v>
      </c>
      <c r="C6" s="94"/>
      <c r="D6" s="94"/>
      <c r="E6" s="94"/>
      <c r="F6" s="94"/>
      <c r="G6" s="94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95"/>
      <c r="C7" s="96" t="s">
        <v>6</v>
      </c>
      <c r="D7" s="97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98"/>
      <c r="C8" s="96" t="s">
        <v>7</v>
      </c>
      <c r="D8" s="97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99" t="s">
        <v>9</v>
      </c>
      <c r="D9" s="97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99" t="s">
        <v>31</v>
      </c>
      <c r="D10" s="100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01"/>
      <c r="D11" s="11"/>
      <c r="E11" s="11"/>
      <c r="F11" s="102" t="s">
        <v>41</v>
      </c>
      <c r="G11" s="103">
        <f>F15+F16</f>
        <v>8452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04" t="s">
        <v>16</v>
      </c>
      <c r="C12" s="105" t="s">
        <v>17</v>
      </c>
      <c r="D12" s="106" t="s">
        <v>30</v>
      </c>
      <c r="E12" s="107" t="s">
        <v>75</v>
      </c>
      <c r="F12" s="108"/>
      <c r="G12" s="109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10"/>
      <c r="C13" s="110"/>
      <c r="D13" s="110"/>
      <c r="E13" s="110"/>
      <c r="F13" s="110"/>
      <c r="G13" s="110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11" t="s">
        <v>0</v>
      </c>
      <c r="C14" s="112" t="s">
        <v>42</v>
      </c>
      <c r="D14" s="113" t="s">
        <v>43</v>
      </c>
      <c r="E14" s="114" t="s">
        <v>1</v>
      </c>
      <c r="F14" s="115" t="s">
        <v>2</v>
      </c>
      <c r="G14" s="116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17">
        <v>1</v>
      </c>
      <c r="C15" s="118" t="s">
        <v>76</v>
      </c>
      <c r="D15" s="119" t="s">
        <v>77</v>
      </c>
      <c r="E15" s="120">
        <v>16421711</v>
      </c>
      <c r="F15" s="120">
        <v>4226</v>
      </c>
      <c r="G15" s="121">
        <v>39575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17">
        <v>2</v>
      </c>
      <c r="C16" s="118" t="s">
        <v>78</v>
      </c>
      <c r="D16" s="119" t="s">
        <v>79</v>
      </c>
      <c r="E16" s="120">
        <v>16412702</v>
      </c>
      <c r="F16" s="120">
        <v>4226</v>
      </c>
      <c r="G16" s="121">
        <v>39954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117">
        <v>3</v>
      </c>
      <c r="C17" s="118" t="s">
        <v>80</v>
      </c>
      <c r="D17" s="119" t="s">
        <v>81</v>
      </c>
      <c r="E17" s="120">
        <v>16421729</v>
      </c>
      <c r="F17" s="120" t="s">
        <v>82</v>
      </c>
      <c r="G17" s="121">
        <v>39969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17">
        <v>4</v>
      </c>
      <c r="C18" s="118"/>
      <c r="D18" s="119"/>
      <c r="E18" s="120"/>
      <c r="F18" s="120"/>
      <c r="G18" s="122"/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17">
        <v>5</v>
      </c>
      <c r="C19" s="123"/>
      <c r="D19" s="124"/>
      <c r="E19" s="125"/>
      <c r="F19" s="125"/>
      <c r="G19" s="126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17">
        <v>6</v>
      </c>
      <c r="C20" s="123" t="s">
        <v>4</v>
      </c>
      <c r="D20" s="124"/>
      <c r="E20" s="125"/>
      <c r="F20" s="125" t="s">
        <v>4</v>
      </c>
      <c r="G20" s="126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17">
        <v>7</v>
      </c>
      <c r="C21" s="123" t="s">
        <v>4</v>
      </c>
      <c r="D21" s="124"/>
      <c r="E21" s="125"/>
      <c r="F21" s="125" t="s">
        <v>4</v>
      </c>
      <c r="G21" s="126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17">
        <v>8</v>
      </c>
      <c r="C22" s="123" t="s">
        <v>4</v>
      </c>
      <c r="D22" s="124"/>
      <c r="E22" s="125"/>
      <c r="F22" s="125" t="s">
        <v>4</v>
      </c>
      <c r="G22" s="126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17">
        <v>9</v>
      </c>
      <c r="C23" s="123" t="s">
        <v>4</v>
      </c>
      <c r="D23" s="124"/>
      <c r="E23" s="125"/>
      <c r="F23" s="125" t="s">
        <v>4</v>
      </c>
      <c r="G23" s="126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17">
        <v>10</v>
      </c>
      <c r="C24" s="123" t="s">
        <v>4</v>
      </c>
      <c r="D24" s="124"/>
      <c r="E24" s="125"/>
      <c r="F24" s="125" t="s">
        <v>4</v>
      </c>
      <c r="G24" s="126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17">
        <v>11</v>
      </c>
      <c r="C25" s="123" t="s">
        <v>4</v>
      </c>
      <c r="D25" s="124"/>
      <c r="E25" s="125"/>
      <c r="F25" s="125" t="s">
        <v>4</v>
      </c>
      <c r="G25" s="126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17">
        <v>12</v>
      </c>
      <c r="C26" s="123" t="s">
        <v>4</v>
      </c>
      <c r="D26" s="124"/>
      <c r="E26" s="125"/>
      <c r="F26" s="125" t="s">
        <v>4</v>
      </c>
      <c r="G26" s="126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17">
        <v>13</v>
      </c>
      <c r="C27" s="123" t="s">
        <v>4</v>
      </c>
      <c r="D27" s="124"/>
      <c r="E27" s="125"/>
      <c r="F27" s="125" t="s">
        <v>4</v>
      </c>
      <c r="G27" s="126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17">
        <v>14</v>
      </c>
      <c r="C28" s="123" t="s">
        <v>4</v>
      </c>
      <c r="D28" s="124"/>
      <c r="E28" s="125"/>
      <c r="F28" s="125" t="s">
        <v>4</v>
      </c>
      <c r="G28" s="126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17">
        <v>15</v>
      </c>
      <c r="C29" s="123" t="s">
        <v>4</v>
      </c>
      <c r="D29" s="124"/>
      <c r="E29" s="125"/>
      <c r="F29" s="125"/>
      <c r="G29" s="126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127" t="s">
        <v>34</v>
      </c>
      <c r="D32" s="128" t="s">
        <v>83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129" t="s">
        <v>5</v>
      </c>
      <c r="D33" s="130">
        <v>629658610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129" t="s">
        <v>8</v>
      </c>
      <c r="D34" s="131" t="s">
        <v>84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32" t="s">
        <v>39</v>
      </c>
      <c r="C36" s="132"/>
      <c r="D36" s="132"/>
      <c r="E36" s="132"/>
      <c r="F36" s="132"/>
      <c r="G36" s="133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32" t="s">
        <v>40</v>
      </c>
      <c r="C37" s="132"/>
      <c r="D37" s="132"/>
      <c r="E37" s="132"/>
      <c r="F37" s="132"/>
      <c r="G37" s="133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34" t="s">
        <v>35</v>
      </c>
      <c r="C38" s="134"/>
      <c r="D38" s="134"/>
      <c r="E38" s="134"/>
      <c r="F38" s="134"/>
      <c r="G38" s="134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34"/>
      <c r="C39" s="134"/>
      <c r="D39" s="134"/>
      <c r="E39" s="134"/>
      <c r="F39" s="134"/>
      <c r="G39" s="134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35" t="s">
        <v>38</v>
      </c>
      <c r="C43" s="135"/>
      <c r="D43" s="136" t="s">
        <v>85</v>
      </c>
      <c r="E43" s="136"/>
      <c r="F43" s="136"/>
      <c r="G43" s="136"/>
      <c r="H43" s="137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138"/>
      <c r="E46" s="3"/>
      <c r="F46" s="3"/>
      <c r="G46" s="3"/>
      <c r="H46" s="3"/>
      <c r="I46" s="23"/>
    </row>
    <row r="47" spans="2:21" ht="18" customHeight="1">
      <c r="B47" s="139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GLOBAL TC</vt:lpstr>
      <vt:lpstr>Hoja1</vt:lpstr>
      <vt:lpstr>EU MOLL TC</vt:lpstr>
      <vt:lpstr>CT MONTUIRI</vt:lpstr>
      <vt:lpstr>CT POLLENTIA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2020-01-07T13:44:47Z</dcterms:modified>
</cp:coreProperties>
</file>