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firstSheet="9" activeTab="11"/>
  </bookViews>
  <sheets>
    <sheet name="ES CENTRE TyP-A" sheetId="5" r:id="rId1"/>
    <sheet name="Hoja1" sheetId="3" state="hidden" r:id="rId2"/>
    <sheet name="SOMETIMES TC-A" sheetId="6" r:id="rId3"/>
    <sheet name="CT LA PURISIMA" sheetId="7" r:id="rId4"/>
    <sheet name="CT MANACOR" sheetId="8" r:id="rId5"/>
    <sheet name="ACTION TT" sheetId="9" r:id="rId6"/>
    <sheet name="DELTA TC" sheetId="11" r:id="rId7"/>
    <sheet name="EU MOLL" sheetId="12" r:id="rId8"/>
    <sheet name="TC BINISSALEM-A" sheetId="13" r:id="rId9"/>
    <sheet name="CT FELANITX" sheetId="14" r:id="rId10"/>
    <sheet name="SANTA MARIA TC" sheetId="15" r:id="rId11"/>
    <sheet name="ES CENTRE TyP-B" sheetId="16" r:id="rId12"/>
    <sheet name="CT ARTA" sheetId="17" r:id="rId13"/>
    <sheet name="TC BINISSALEM-B" sheetId="18" r:id="rId14"/>
    <sheet name="CT PORTO CRISTO" sheetId="19" r:id="rId15"/>
    <sheet name="SOMETIMES TC- B" sheetId="20" r:id="rId16"/>
    <sheet name="TM PALMATENIS" sheetId="21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0" hidden="1">'ES CENTRE TyP-A'!$B$14:$G$14</definedName>
  </definedNames>
  <calcPr calcId="125725"/>
</workbook>
</file>

<file path=xl/calcChain.xml><?xml version="1.0" encoding="utf-8"?>
<calcChain xmlns="http://schemas.openxmlformats.org/spreadsheetml/2006/main">
  <c r="G11" i="21"/>
  <c r="H11" i="20"/>
  <c r="G11" i="19"/>
  <c r="G7" i="18"/>
  <c r="G11" i="17"/>
  <c r="G11" i="16"/>
  <c r="G11" i="15"/>
  <c r="G11" i="14"/>
  <c r="G7" i="13"/>
  <c r="G11" i="12"/>
  <c r="G11" i="11"/>
  <c r="G11" i="9"/>
  <c r="G11" i="8"/>
  <c r="G11" i="7"/>
  <c r="H11" i="6"/>
  <c r="G11" i="5"/>
</calcChain>
</file>

<file path=xl/sharedStrings.xml><?xml version="1.0" encoding="utf-8"?>
<sst xmlns="http://schemas.openxmlformats.org/spreadsheetml/2006/main" count="760" uniqueCount="257">
  <si>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</si>
  <si>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</si>
  <si>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</si>
  <si>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</si>
  <si>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</si>
  <si>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</si>
  <si>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</si>
  <si>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</si>
  <si>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</si>
  <si>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</si>
  <si>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</si>
  <si>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</si>
  <si>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</si>
  <si>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</si>
  <si>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</si>
  <si>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</si>
  <si>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</si>
  <si>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</si>
  <si>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</si>
  <si>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</si>
  <si>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</si>
  <si>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</si>
  <si>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</si>
  <si>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</si>
  <si>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</si>
  <si>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</si>
  <si>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</si>
  <si>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</si>
  <si>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</si>
  <si>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</si>
  <si>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</si>
  <si>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</si>
  <si>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</si>
  <si>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</si>
  <si>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</si>
  <si>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</si>
  <si>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</si>
  <si>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</si>
  <si>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</si>
  <si>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</si>
  <si>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</si>
  <si>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</si>
  <si>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</si>
  <si>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</si>
  <si>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administracio@escentremanacor.com</t>
  </si>
  <si>
    <t>CESLEJEVIC</t>
  </si>
  <si>
    <t>MASCARÓ SIERRA</t>
  </si>
  <si>
    <t>LLUC</t>
  </si>
  <si>
    <t>SALOMON CUADRADO</t>
  </si>
  <si>
    <t>MARKO</t>
  </si>
  <si>
    <t>NOAH</t>
  </si>
  <si>
    <t>CALAFAT ESPIN</t>
  </si>
  <si>
    <t>PABLO</t>
  </si>
  <si>
    <t>ALOGO PIQUERAS</t>
  </si>
  <si>
    <t>MARCOS</t>
  </si>
  <si>
    <t>ES CENTRE TENNIS &amp; PADEL A</t>
  </si>
  <si>
    <t>CLAS. EQ</t>
  </si>
  <si>
    <t>SOMETIMES TC</t>
  </si>
  <si>
    <t>APELLIDOS, NOMBRE</t>
  </si>
  <si>
    <t>SERGIO PULIDO MONTEOLIVA</t>
  </si>
  <si>
    <t xml:space="preserve">DIEGO CONDE SALCEDO </t>
  </si>
  <si>
    <t>CESAR SUTTER FRUCTUOSO</t>
  </si>
  <si>
    <t>PEDRO MONTANÉ AVELLÁ</t>
  </si>
  <si>
    <t>LORENZO COLL</t>
  </si>
  <si>
    <t>pipecoll@hotmail.com</t>
  </si>
  <si>
    <t>C.T LA PURISIMA</t>
  </si>
  <si>
    <t>MESQUIDA MEGIAS</t>
  </si>
  <si>
    <t>GUILLERMO</t>
  </si>
  <si>
    <t xml:space="preserve">MARTIN VALLESPIR </t>
  </si>
  <si>
    <t>PAU</t>
  </si>
  <si>
    <t>VIVES MELERO</t>
  </si>
  <si>
    <t>GUILLEM</t>
  </si>
  <si>
    <t>BALLESTER SUBIAS</t>
  </si>
  <si>
    <t>CARLOS</t>
  </si>
  <si>
    <t>GARRI ROMZOVA</t>
  </si>
  <si>
    <t>DANIEL</t>
  </si>
  <si>
    <t>OSCAR MARTIN</t>
  </si>
  <si>
    <t>oscarmartinmontoro@gmail.com</t>
  </si>
  <si>
    <t>club tenis manacor</t>
  </si>
  <si>
    <t>MASCARO SANTANDREU</t>
  </si>
  <si>
    <t>TOMEU</t>
  </si>
  <si>
    <t xml:space="preserve">CASTILLA CABRER </t>
  </si>
  <si>
    <t>JOAQUIM</t>
  </si>
  <si>
    <t>POCH OLIVER</t>
  </si>
  <si>
    <t>CARLES</t>
  </si>
  <si>
    <t>BAUÇA MORLA</t>
  </si>
  <si>
    <t>RAFEL</t>
  </si>
  <si>
    <t>MARTI PUIGROS</t>
  </si>
  <si>
    <t>TONI</t>
  </si>
  <si>
    <t>ANDRIEU</t>
  </si>
  <si>
    <t>RAFAEL MASCARO</t>
  </si>
  <si>
    <t>rafaelmascaro@msn.com</t>
  </si>
  <si>
    <t>ACTIONTENIS TAHOE</t>
  </si>
  <si>
    <t>CARRILLO AMENGUAL</t>
  </si>
  <si>
    <t>GABI</t>
  </si>
  <si>
    <t>VINENT ADROVER</t>
  </si>
  <si>
    <t>MARC</t>
  </si>
  <si>
    <t>TERRASSA MARINKOVIC</t>
  </si>
  <si>
    <t>JOAQUÍN</t>
  </si>
  <si>
    <t>MARTIN</t>
  </si>
  <si>
    <t>ORTIZ GARCIA</t>
  </si>
  <si>
    <t>MANEL</t>
  </si>
  <si>
    <t>VICENS GARCIA</t>
  </si>
  <si>
    <t>SC</t>
  </si>
  <si>
    <t>JAVIER RIUTORT</t>
  </si>
  <si>
    <t>INFO@ACTIONTENIS.COM</t>
  </si>
  <si>
    <t>DELTA TENNIS CLUB</t>
  </si>
  <si>
    <t>LEBRÓN PUERTA</t>
  </si>
  <si>
    <t>RUBÉN</t>
  </si>
  <si>
    <t>RUIZ LÓPEZ</t>
  </si>
  <si>
    <t>JORGE</t>
  </si>
  <si>
    <t>TERUEL VICH</t>
  </si>
  <si>
    <t>IVÁN</t>
  </si>
  <si>
    <t>DE OLEZA BIEZMA</t>
  </si>
  <si>
    <t>5922077</t>
  </si>
  <si>
    <t>JIMÉNEZ SERRA</t>
  </si>
  <si>
    <t>ANDREU</t>
  </si>
  <si>
    <t>16432693</t>
  </si>
  <si>
    <t>David Alfaro Coll</t>
  </si>
  <si>
    <r>
      <rPr>
        <u/>
        <sz val="11"/>
        <color rgb="FF0070C0"/>
        <rFont val="Dinpro-regular"/>
      </rPr>
      <t>alfa_david1@hotmail.com</t>
    </r>
  </si>
  <si>
    <t>EU MOLL TENNIS CLUB</t>
  </si>
  <si>
    <t>SOCIAS CAPELLÀ</t>
  </si>
  <si>
    <t xml:space="preserve">JAUME </t>
  </si>
  <si>
    <t>DOMINGUEZ SERRANO</t>
  </si>
  <si>
    <t>ETHAN</t>
  </si>
  <si>
    <t>MESQUIDA MOLINA</t>
  </si>
  <si>
    <t>GABRIEL</t>
  </si>
  <si>
    <t>CIFRE GARCIA</t>
  </si>
  <si>
    <t xml:space="preserve">IGNASI </t>
  </si>
  <si>
    <t>RUBIO SEGUI</t>
  </si>
  <si>
    <t xml:space="preserve">PEP TONI </t>
  </si>
  <si>
    <t>GUILLEM FERRER</t>
  </si>
  <si>
    <t>eumolltennisclub@hotmail.com</t>
  </si>
  <si>
    <t>POR EQUIPOS: JUVENILES</t>
  </si>
  <si>
    <t>CATEGORÍA:INFANTIL</t>
  </si>
  <si>
    <t>CLUB:   TENNIS CLUB BINISSALEM- A</t>
  </si>
  <si>
    <t>NOMBRE Y APELLIDOS</t>
  </si>
  <si>
    <t>XAVIER VÁZQUEZ SUAU</t>
  </si>
  <si>
    <t>ADRIA COLL FERRER</t>
  </si>
  <si>
    <t>GUILLEM BARCELÓ CONSUEGRA</t>
  </si>
  <si>
    <t>JOSE DAVID SEBASTIÁ MUÑOZ</t>
  </si>
  <si>
    <t>DE LA LLAVE MANZANO ROBERTO</t>
  </si>
  <si>
    <t>Capitán D.    </t>
  </si>
  <si>
    <t>MIGUEL A. LLADÓ</t>
  </si>
  <si>
    <t>mallado@hotmail.com</t>
  </si>
  <si>
    <t xml:space="preserve">* Los jugadores sin clasificación se ordenarán por fecha de nacimiento de (mayor a menor los juveniles </t>
  </si>
  <si>
    <t>y de menor a mayor los veteranos).</t>
  </si>
  <si>
    <t xml:space="preserve">* La clasificación publicada en la RFET el día del sorteo será la vigente durante todo el Campeonato Insular </t>
  </si>
  <si>
    <t>(incluida la fase final de Mallorca).</t>
  </si>
  <si>
    <t>a   3</t>
  </si>
  <si>
    <t>de     DICIEMBRE</t>
  </si>
  <si>
    <t>de</t>
  </si>
  <si>
    <t>FIRMA Y SELLO DEL CLUB</t>
  </si>
  <si>
    <r>
      <t xml:space="preserve">CAMPEONATO DE: </t>
    </r>
    <r>
      <rPr>
        <b/>
        <sz val="10"/>
        <color indexed="8"/>
        <rFont val="DINPro-Bold"/>
      </rPr>
      <t xml:space="preserve">MALLORCA </t>
    </r>
  </si>
  <si>
    <t>C. T. FELANITX</t>
  </si>
  <si>
    <t xml:space="preserve">MONSERRAT VARA </t>
  </si>
  <si>
    <t>MATEU</t>
  </si>
  <si>
    <t>SARDA OBRADOR</t>
  </si>
  <si>
    <t>AITOR</t>
  </si>
  <si>
    <t>BONET OLIVER</t>
  </si>
  <si>
    <t>BIEL</t>
  </si>
  <si>
    <t>FERNANDEZ COLLAZOS</t>
  </si>
  <si>
    <t>JOHN FREDY</t>
  </si>
  <si>
    <t>ROBLES ADROVER</t>
  </si>
  <si>
    <t>SASTRE BONET</t>
  </si>
  <si>
    <t>JOAN</t>
  </si>
  <si>
    <t xml:space="preserve">Tofol Bennasar Manresa  / Joan I. Albons Mestre / Toni Marti Veny </t>
  </si>
  <si>
    <t>630078109    /    650185057    /     618091747</t>
  </si>
  <si>
    <t>mcenroe@telefonica.net</t>
  </si>
  <si>
    <t>SANTA MARIA TENNIS CLUB</t>
  </si>
  <si>
    <t>ROSELLÓ VIVES</t>
  </si>
  <si>
    <t>02/10/10</t>
  </si>
  <si>
    <t>BERTRAN DE LA ROSA</t>
  </si>
  <si>
    <t>IVAN</t>
  </si>
  <si>
    <t>17/04/06</t>
  </si>
  <si>
    <t>LLOMPART SEGURA</t>
  </si>
  <si>
    <t>27/08/09</t>
  </si>
  <si>
    <t>NOGUERA VERGARA</t>
  </si>
  <si>
    <t>14/03/06</t>
  </si>
  <si>
    <t>CANALS SBERT</t>
  </si>
  <si>
    <t>03/11/2007</t>
  </si>
  <si>
    <t>LOPEZ VACA</t>
  </si>
  <si>
    <t>FRANCISCO</t>
  </si>
  <si>
    <t>23/08/07</t>
  </si>
  <si>
    <t>LLINAS SBERT</t>
  </si>
  <si>
    <t>07/10/07</t>
  </si>
  <si>
    <t>VICENÇ COLOMAR</t>
  </si>
  <si>
    <t>630.32.00.62</t>
  </si>
  <si>
    <t>INFO@SANTAMARIATENNISCLUB.COM</t>
  </si>
  <si>
    <t>ES CENTRE TENNIS &amp; PADEL B</t>
  </si>
  <si>
    <t>GONZALEZ FERRER</t>
  </si>
  <si>
    <t>ARNAU</t>
  </si>
  <si>
    <t>PALMER GINARD</t>
  </si>
  <si>
    <t>ALBERT</t>
  </si>
  <si>
    <t>PASCUAL RIERA</t>
  </si>
  <si>
    <t>MIQUEL</t>
  </si>
  <si>
    <t>RIERA PASCUAL</t>
  </si>
  <si>
    <t>MASCULÍ</t>
  </si>
  <si>
    <t>CLUB TENNIS ARTÀ</t>
  </si>
  <si>
    <t>MOLL BAUÇÀ</t>
  </si>
  <si>
    <t>597250/1</t>
  </si>
  <si>
    <t xml:space="preserve">QUETGLAS SERRA </t>
  </si>
  <si>
    <t>JAUME</t>
  </si>
  <si>
    <t>597248/6</t>
  </si>
  <si>
    <t xml:space="preserve">GILI MORENO </t>
  </si>
  <si>
    <t>FELIP</t>
  </si>
  <si>
    <t>596651/2</t>
  </si>
  <si>
    <t>HUMMERT PETERSEN</t>
  </si>
  <si>
    <t>MATS</t>
  </si>
  <si>
    <t>597249/4</t>
  </si>
  <si>
    <t>ESCANELLES SUREDA JOAN</t>
  </si>
  <si>
    <t>596726/3</t>
  </si>
  <si>
    <t>MASCARÓ MASSANET</t>
  </si>
  <si>
    <t>PERE</t>
  </si>
  <si>
    <t>Joan Escanelles Genovart</t>
  </si>
  <si>
    <t>joanescanellas1972@gmail .com</t>
  </si>
  <si>
    <t>29 de novembre de 2019</t>
  </si>
  <si>
    <t>ANTONI BIBILONI SERRA</t>
  </si>
  <si>
    <t>DAVID SERVERA ESCANDELL</t>
  </si>
  <si>
    <t>YAGO GARCÍA REISER</t>
  </si>
  <si>
    <t>ALOMAR CRESPI RAFEL</t>
  </si>
  <si>
    <t>POR EQUIPOS: INFANTIL</t>
  </si>
  <si>
    <t>CLUB:   TENNIS CLUB BINISSALEM- B</t>
  </si>
  <si>
    <t>CLUB TENIS PORTO CRISTO</t>
  </si>
  <si>
    <t>MESQUIDA ROSSELLO</t>
  </si>
  <si>
    <t>MARTI</t>
  </si>
  <si>
    <t>594288/5</t>
  </si>
  <si>
    <t>ALLANDE BOLTER</t>
  </si>
  <si>
    <t>XAVIER</t>
  </si>
  <si>
    <t>599972/9</t>
  </si>
  <si>
    <t>CONESA SANCHO</t>
  </si>
  <si>
    <t>MIQUEL ANGEL</t>
  </si>
  <si>
    <t>599725/2</t>
  </si>
  <si>
    <t>RIERA BRUNET</t>
  </si>
  <si>
    <t>1640765/4</t>
  </si>
  <si>
    <t>OLMOS ABAD</t>
  </si>
  <si>
    <t>596579/6</t>
  </si>
  <si>
    <t>TONI BALLESTER LOPEZ</t>
  </si>
  <si>
    <t>toniballesterlopez@gmail.com</t>
  </si>
  <si>
    <t xml:space="preserve">DANIEL HNIDA MARÍN </t>
  </si>
  <si>
    <t xml:space="preserve">TONI GELABERT AMENGUAL </t>
  </si>
  <si>
    <t xml:space="preserve">SERGIO TITOS ORTIZ </t>
  </si>
  <si>
    <t xml:space="preserve">ALEX HNIDA MARÍN </t>
  </si>
  <si>
    <t>SOMETIMES TC- B</t>
  </si>
  <si>
    <t>TM PALMATENIS</t>
  </si>
  <si>
    <t>ALOMAR RODRIGUEZ</t>
  </si>
  <si>
    <t>PEPE</t>
  </si>
  <si>
    <t>VILLALONGA GARCIA</t>
  </si>
  <si>
    <t>LAZARO SAMPEDRO</t>
  </si>
  <si>
    <t>HALPERN</t>
  </si>
  <si>
    <t>ADAM LEONARDO</t>
  </si>
  <si>
    <t>TONI MONSERRAT</t>
  </si>
  <si>
    <t>tonitenis@hotmail.com</t>
  </si>
  <si>
    <t>MIQUEL SEBASTIÀ ROSSELLÓ Y AITOR ZAMUDIO</t>
  </si>
  <si>
    <t>DE GRAAF BONNIN</t>
  </si>
  <si>
    <t xml:space="preserve">* La clasificación publicada en la RFET el día del sorteo será la vigente durante todo el Campeonato </t>
  </si>
  <si>
    <t>hasta la finalización en todas sus fases.</t>
  </si>
</sst>
</file>

<file path=xl/styles.xml><?xml version="1.0" encoding="utf-8"?>
<styleSheet xmlns="http://schemas.openxmlformats.org/spreadsheetml/2006/main">
  <numFmts count="5">
    <numFmt numFmtId="164" formatCode="d\-m\-yy;@"/>
    <numFmt numFmtId="165" formatCode="d\-m\-yy"/>
    <numFmt numFmtId="166" formatCode="d&quot;-&quot;m&quot;-&quot;yy"/>
    <numFmt numFmtId="167" formatCode="d\ &quot;de&quot;\ mmmm\ &quot;de&quot;\ yyyy"/>
    <numFmt numFmtId="168" formatCode="[$-403]dd/mm/yyyy"/>
  </numFmts>
  <fonts count="1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DINPro-Regular"/>
      <family val="3"/>
    </font>
    <font>
      <sz val="11"/>
      <color theme="0"/>
      <name val="Dinpro-light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u/>
      <sz val="16"/>
      <color indexed="8"/>
      <name val="DINPro-Black"/>
    </font>
    <font>
      <b/>
      <sz val="14"/>
      <color indexed="8"/>
      <name val="DINPro-Bold"/>
    </font>
    <font>
      <b/>
      <sz val="12"/>
      <color indexed="8"/>
      <name val="DINPro-Black"/>
    </font>
    <font>
      <sz val="11"/>
      <color indexed="8"/>
      <name val="DINPro-Bold"/>
    </font>
    <font>
      <b/>
      <sz val="11"/>
      <color indexed="8"/>
      <name val="DINPro-Black"/>
    </font>
    <font>
      <sz val="11"/>
      <color indexed="8"/>
      <name val="DINPro-Black"/>
    </font>
    <font>
      <b/>
      <sz val="11"/>
      <color indexed="8"/>
      <name val="DINPro-Bold"/>
    </font>
    <font>
      <b/>
      <sz val="9"/>
      <color indexed="8"/>
      <name val="DINPro-Black"/>
    </font>
    <font>
      <b/>
      <sz val="8"/>
      <color indexed="8"/>
      <name val="DINPro-Black"/>
    </font>
    <font>
      <sz val="12"/>
      <color indexed="8"/>
      <name val="DINPro-Light"/>
    </font>
    <font>
      <b/>
      <i/>
      <sz val="11"/>
      <color indexed="8"/>
      <name val="DINPro-Regular"/>
    </font>
    <font>
      <sz val="8"/>
      <color indexed="8"/>
      <name val="DINPro-Light"/>
    </font>
    <font>
      <sz val="11"/>
      <color indexed="10"/>
      <name val="Calibri"/>
      <family val="2"/>
    </font>
    <font>
      <sz val="11"/>
      <color rgb="FF0070C0"/>
      <name val="Dinpro-regular"/>
    </font>
    <font>
      <u/>
      <sz val="11"/>
      <color rgb="FF0070C0"/>
      <name val="Dinpro-regular"/>
    </font>
    <font>
      <sz val="11"/>
      <color rgb="FF0070C0"/>
      <name val="Calibri"/>
      <family val="2"/>
      <scheme val="minor"/>
    </font>
    <font>
      <b/>
      <sz val="10"/>
      <color indexed="8"/>
      <name val="DINPro-Bold"/>
    </font>
    <font>
      <sz val="11"/>
      <color theme="1"/>
      <name val="DIN Pro Regular"/>
      <family val="2"/>
    </font>
    <font>
      <b/>
      <sz val="8"/>
      <color theme="1"/>
      <name val="DIN Pro Regular"/>
      <family val="2"/>
    </font>
    <font>
      <b/>
      <sz val="9"/>
      <color theme="1"/>
      <name val="DIN Pro Regular"/>
      <family val="2"/>
    </font>
    <font>
      <sz val="10"/>
      <name val="Arial"/>
      <family val="2"/>
    </font>
    <font>
      <sz val="11"/>
      <color indexed="8"/>
      <name val="DIN Pro Regular"/>
      <family val="2"/>
    </font>
    <font>
      <sz val="11"/>
      <name val="DIN Pro Regular"/>
      <family val="2"/>
    </font>
    <font>
      <sz val="10.5"/>
      <color theme="1"/>
      <name val="DINPro-Regular"/>
      <family val="3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color rgb="FF000000"/>
      <name val="DIN Pro Regular"/>
      <family val="2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u/>
      <sz val="11"/>
      <color rgb="FF0000FF"/>
      <name val="Calibri"/>
      <family val="2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theme="1"/>
      <name val="DINPro-Light"/>
      <charset val="134"/>
    </font>
    <font>
      <sz val="11"/>
      <name val="DINPro-Light"/>
      <charset val="134"/>
    </font>
    <font>
      <sz val="11"/>
      <color rgb="FF000000"/>
      <name val="Dinpro-light"/>
      <charset val="134"/>
    </font>
    <font>
      <sz val="12"/>
      <color theme="1"/>
      <name val="DINPro-Light"/>
      <charset val="134"/>
    </font>
    <font>
      <u/>
      <sz val="11"/>
      <color rgb="FF0000FF"/>
      <name val="Calibri"/>
      <family val="2"/>
      <scheme val="minor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10"/>
      <color theme="1"/>
      <name val="DIN Pro Regular"/>
      <family val="2"/>
    </font>
    <font>
      <sz val="11"/>
      <color rgb="FFFF0000"/>
      <name val="DINPro-Light"/>
      <family val="3"/>
    </font>
    <font>
      <sz val="9"/>
      <color theme="1"/>
      <name val="DINPro-Light"/>
      <family val="3"/>
    </font>
    <font>
      <sz val="11"/>
      <name val="Dinpro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70" fillId="0" borderId="0"/>
  </cellStyleXfs>
  <cellXfs count="45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5" xfId="0" applyBorder="1"/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29" fillId="0" borderId="0" xfId="0" applyFont="1" applyAlignment="1">
      <alignment horizontal="justify" wrapText="1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/>
    <xf numFmtId="0" fontId="19" fillId="0" borderId="0" xfId="0" applyNumberFormat="1" applyFont="1" applyBorder="1"/>
    <xf numFmtId="0" fontId="32" fillId="0" borderId="0" xfId="0" applyFont="1" applyAlignment="1" applyProtection="1">
      <alignment horizontal="left" wrapText="1"/>
    </xf>
    <xf numFmtId="0" fontId="33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/>
      <protection locked="0"/>
    </xf>
    <xf numFmtId="0" fontId="19" fillId="0" borderId="0" xfId="0" applyNumberFormat="1" applyFont="1" applyProtection="1"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/>
    <xf numFmtId="0" fontId="34" fillId="0" borderId="7" xfId="0" applyFont="1" applyBorder="1" applyAlignment="1" applyProtection="1">
      <protection locked="0"/>
    </xf>
    <xf numFmtId="0" fontId="36" fillId="0" borderId="5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wrapText="1"/>
    </xf>
    <xf numFmtId="14" fontId="39" fillId="0" borderId="7" xfId="0" applyNumberFormat="1" applyFont="1" applyBorder="1" applyAlignment="1" applyProtection="1">
      <alignment horizontal="center" wrapText="1"/>
    </xf>
    <xf numFmtId="0" fontId="41" fillId="0" borderId="3" xfId="0" applyFont="1" applyBorder="1" applyAlignment="1" applyProtection="1">
      <alignment horizontal="center" wrapText="1"/>
    </xf>
    <xf numFmtId="0" fontId="42" fillId="0" borderId="16" xfId="0" applyFont="1" applyBorder="1" applyProtection="1">
      <protection locked="0"/>
    </xf>
    <xf numFmtId="0" fontId="42" fillId="0" borderId="17" xfId="0" applyFont="1" applyBorder="1" applyProtection="1">
      <protection locked="0"/>
    </xf>
    <xf numFmtId="0" fontId="42" fillId="0" borderId="18" xfId="0" applyFont="1" applyBorder="1" applyAlignment="1" applyProtection="1">
      <alignment horizontal="center" wrapText="1"/>
      <protection locked="0"/>
    </xf>
    <xf numFmtId="14" fontId="42" fillId="0" borderId="19" xfId="0" applyNumberFormat="1" applyFont="1" applyBorder="1" applyAlignment="1" applyProtection="1">
      <alignment horizontal="center" wrapText="1"/>
      <protection locked="0"/>
    </xf>
    <xf numFmtId="165" fontId="42" fillId="0" borderId="19" xfId="0" applyNumberFormat="1" applyFont="1" applyBorder="1" applyAlignment="1" applyProtection="1">
      <alignment horizontal="center" wrapText="1"/>
      <protection locked="0"/>
    </xf>
    <xf numFmtId="0" fontId="43" fillId="0" borderId="5" xfId="0" applyFont="1" applyBorder="1" applyAlignment="1" applyProtection="1">
      <protection locked="0"/>
    </xf>
    <xf numFmtId="0" fontId="43" fillId="0" borderId="6" xfId="0" applyFont="1" applyBorder="1" applyAlignment="1" applyProtection="1"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164" fontId="43" fillId="0" borderId="3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Protection="1"/>
    <xf numFmtId="0" fontId="44" fillId="0" borderId="2" xfId="0" applyFont="1" applyBorder="1" applyAlignment="1" applyProtection="1">
      <alignment horizontal="center"/>
    </xf>
    <xf numFmtId="0" fontId="44" fillId="0" borderId="4" xfId="0" applyFont="1" applyBorder="1" applyAlignment="1" applyProtection="1">
      <alignment horizontal="center"/>
    </xf>
    <xf numFmtId="0" fontId="43" fillId="0" borderId="0" xfId="0" applyFont="1" applyBorder="1" applyAlignment="1" applyProtection="1"/>
    <xf numFmtId="0" fontId="43" fillId="0" borderId="0" xfId="0" applyFont="1" applyAlignment="1" applyProtection="1"/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38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49" fillId="0" borderId="0" xfId="0" applyFont="1"/>
    <xf numFmtId="0" fontId="49" fillId="0" borderId="0" xfId="0" applyFont="1" applyBorder="1"/>
    <xf numFmtId="0" fontId="0" fillId="0" borderId="22" xfId="0" applyFont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5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/>
    <xf numFmtId="0" fontId="0" fillId="0" borderId="27" xfId="0" applyFont="1" applyBorder="1" applyAlignment="1"/>
    <xf numFmtId="49" fontId="54" fillId="0" borderId="25" xfId="0" applyNumberFormat="1" applyFont="1" applyBorder="1" applyAlignment="1"/>
    <xf numFmtId="49" fontId="53" fillId="0" borderId="25" xfId="0" applyNumberFormat="1" applyFont="1" applyBorder="1" applyAlignment="1"/>
    <xf numFmtId="49" fontId="55" fillId="0" borderId="25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49" fontId="42" fillId="0" borderId="28" xfId="0" applyNumberFormat="1" applyFont="1" applyBorder="1" applyAlignment="1"/>
    <xf numFmtId="49" fontId="42" fillId="0" borderId="30" xfId="0" applyNumberFormat="1" applyFont="1" applyBorder="1" applyAlignment="1"/>
    <xf numFmtId="0" fontId="42" fillId="0" borderId="30" xfId="0" applyFont="1" applyBorder="1" applyAlignment="1"/>
    <xf numFmtId="0" fontId="0" fillId="0" borderId="31" xfId="0" applyFont="1" applyBorder="1" applyAlignment="1"/>
    <xf numFmtId="49" fontId="59" fillId="0" borderId="23" xfId="0" applyNumberFormat="1" applyFont="1" applyBorder="1" applyAlignment="1">
      <alignment horizontal="center"/>
    </xf>
    <xf numFmtId="0" fontId="0" fillId="0" borderId="29" xfId="0" applyFont="1" applyBorder="1" applyAlignment="1"/>
    <xf numFmtId="49" fontId="59" fillId="0" borderId="29" xfId="0" applyNumberFormat="1" applyFont="1" applyBorder="1" applyAlignment="1">
      <alignment horizontal="center"/>
    </xf>
    <xf numFmtId="49" fontId="42" fillId="0" borderId="22" xfId="0" applyNumberFormat="1" applyFont="1" applyBorder="1" applyAlignment="1"/>
    <xf numFmtId="0" fontId="42" fillId="0" borderId="22" xfId="0" applyFont="1" applyBorder="1" applyAlignment="1"/>
    <xf numFmtId="0" fontId="62" fillId="0" borderId="22" xfId="0" applyFont="1" applyBorder="1" applyAlignment="1"/>
    <xf numFmtId="0" fontId="45" fillId="2" borderId="22" xfId="0" applyFont="1" applyFill="1" applyBorder="1" applyAlignment="1">
      <alignment horizontal="center" vertical="top" wrapText="1"/>
    </xf>
    <xf numFmtId="49" fontId="57" fillId="2" borderId="25" xfId="0" applyNumberFormat="1" applyFont="1" applyFill="1" applyBorder="1" applyAlignment="1">
      <alignment horizontal="center" vertical="center" wrapText="1"/>
    </xf>
    <xf numFmtId="49" fontId="57" fillId="2" borderId="28" xfId="0" applyNumberFormat="1" applyFont="1" applyFill="1" applyBorder="1" applyAlignment="1">
      <alignment horizontal="center" vertical="center" wrapText="1"/>
    </xf>
    <xf numFmtId="49" fontId="58" fillId="2" borderId="30" xfId="0" applyNumberFormat="1" applyFont="1" applyFill="1" applyBorder="1" applyAlignment="1">
      <alignment horizontal="center" vertical="center" wrapText="1"/>
    </xf>
    <xf numFmtId="49" fontId="57" fillId="2" borderId="25" xfId="0" applyNumberFormat="1" applyFont="1" applyFill="1" applyBorder="1" applyAlignment="1">
      <alignment horizontal="center" wrapText="1"/>
    </xf>
    <xf numFmtId="0" fontId="57" fillId="2" borderId="26" xfId="0" applyFont="1" applyFill="1" applyBorder="1" applyAlignment="1">
      <alignment horizontal="center" wrapText="1"/>
    </xf>
    <xf numFmtId="0" fontId="41" fillId="2" borderId="25" xfId="0" applyNumberFormat="1" applyFont="1" applyFill="1" applyBorder="1" applyAlignment="1">
      <alignment horizontal="center" wrapText="1"/>
    </xf>
    <xf numFmtId="0" fontId="42" fillId="2" borderId="25" xfId="0" applyNumberFormat="1" applyFont="1" applyFill="1" applyBorder="1" applyAlignment="1">
      <alignment horizontal="center" wrapText="1"/>
    </xf>
    <xf numFmtId="14" fontId="42" fillId="2" borderId="25" xfId="0" applyNumberFormat="1" applyFont="1" applyFill="1" applyBorder="1" applyAlignment="1">
      <alignment horizontal="center" wrapText="1"/>
    </xf>
    <xf numFmtId="0" fontId="42" fillId="2" borderId="26" xfId="0" applyFont="1" applyFill="1" applyBorder="1" applyAlignment="1">
      <alignment horizontal="center" wrapText="1"/>
    </xf>
    <xf numFmtId="0" fontId="42" fillId="2" borderId="25" xfId="0" applyFont="1" applyFill="1" applyBorder="1" applyAlignment="1">
      <alignment horizontal="center" wrapText="1"/>
    </xf>
    <xf numFmtId="49" fontId="42" fillId="2" borderId="25" xfId="0" applyNumberFormat="1" applyFont="1" applyFill="1" applyBorder="1" applyAlignment="1">
      <alignment horizontal="center" wrapText="1"/>
    </xf>
    <xf numFmtId="166" fontId="42" fillId="2" borderId="25" xfId="0" applyNumberFormat="1" applyFont="1" applyFill="1" applyBorder="1" applyAlignment="1">
      <alignment horizontal="center" wrapText="1"/>
    </xf>
    <xf numFmtId="0" fontId="45" fillId="2" borderId="22" xfId="0" applyFont="1" applyFill="1" applyBorder="1" applyAlignment="1">
      <alignment wrapText="1"/>
    </xf>
    <xf numFmtId="0" fontId="45" fillId="2" borderId="22" xfId="0" applyFont="1" applyFill="1" applyBorder="1" applyAlignment="1">
      <alignment horizontal="center" wrapText="1"/>
    </xf>
    <xf numFmtId="0" fontId="51" fillId="2" borderId="22" xfId="0" applyFont="1" applyFill="1" applyBorder="1" applyAlignment="1">
      <alignment horizontal="left" wrapText="1"/>
    </xf>
    <xf numFmtId="49" fontId="52" fillId="2" borderId="22" xfId="0" applyNumberFormat="1" applyFont="1" applyFill="1" applyBorder="1" applyAlignment="1">
      <alignment horizontal="left"/>
    </xf>
    <xf numFmtId="49" fontId="53" fillId="2" borderId="22" xfId="0" applyNumberFormat="1" applyFont="1" applyFill="1" applyBorder="1" applyAlignment="1">
      <alignment horizontal="left"/>
    </xf>
    <xf numFmtId="0" fontId="0" fillId="2" borderId="22" xfId="0" applyFont="1" applyFill="1" applyBorder="1" applyAlignment="1"/>
    <xf numFmtId="0" fontId="5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49" fontId="52" fillId="2" borderId="22" xfId="0" applyNumberFormat="1" applyFont="1" applyFill="1" applyBorder="1" applyAlignment="1">
      <alignment horizontal="left" vertical="center"/>
    </xf>
    <xf numFmtId="0" fontId="53" fillId="2" borderId="22" xfId="0" applyNumberFormat="1" applyFont="1" applyFill="1" applyBorder="1" applyAlignment="1">
      <alignment horizontal="left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49" fontId="53" fillId="2" borderId="22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3" xfId="0" applyFont="1" applyFill="1" applyBorder="1" applyAlignment="1"/>
    <xf numFmtId="0" fontId="51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49" fontId="54" fillId="2" borderId="25" xfId="0" applyNumberFormat="1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8" fillId="0" borderId="7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wrapText="1"/>
    </xf>
    <xf numFmtId="0" fontId="67" fillId="0" borderId="32" xfId="0" applyFont="1" applyBorder="1" applyAlignment="1">
      <alignment vertical="center"/>
    </xf>
    <xf numFmtId="0" fontId="67" fillId="0" borderId="6" xfId="0" applyFont="1" applyBorder="1" applyAlignment="1"/>
    <xf numFmtId="0" fontId="67" fillId="0" borderId="3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4" fontId="67" fillId="0" borderId="33" xfId="0" applyNumberFormat="1" applyFont="1" applyBorder="1"/>
    <xf numFmtId="14" fontId="71" fillId="0" borderId="33" xfId="2" applyNumberFormat="1" applyFont="1" applyFill="1" applyBorder="1"/>
    <xf numFmtId="0" fontId="72" fillId="0" borderId="0" xfId="0" applyFont="1" applyAlignment="1">
      <alignment horizontal="center"/>
    </xf>
    <xf numFmtId="14" fontId="72" fillId="0" borderId="33" xfId="0" applyNumberFormat="1" applyFont="1" applyBorder="1" applyProtection="1">
      <protection locked="0"/>
    </xf>
    <xf numFmtId="0" fontId="2" fillId="0" borderId="3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14" fontId="74" fillId="2" borderId="33" xfId="0" applyNumberFormat="1" applyFont="1" applyFill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75" fillId="0" borderId="2" xfId="1" applyFont="1" applyBorder="1" applyAlignment="1" applyProtection="1">
      <alignment horizontal="left" wrapText="1"/>
    </xf>
    <xf numFmtId="0" fontId="0" fillId="0" borderId="0" xfId="0" applyAlignment="1">
      <alignment vertical="top"/>
    </xf>
    <xf numFmtId="0" fontId="29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76" fillId="0" borderId="0" xfId="0" applyFont="1"/>
    <xf numFmtId="0" fontId="76" fillId="0" borderId="0" xfId="0" applyFont="1" applyBorder="1"/>
    <xf numFmtId="0" fontId="78" fillId="0" borderId="0" xfId="0" applyFont="1" applyAlignment="1">
      <alignment horizontal="center"/>
    </xf>
    <xf numFmtId="0" fontId="79" fillId="0" borderId="0" xfId="0" applyFont="1" applyAlignment="1" applyProtection="1">
      <alignment horizontal="left" wrapText="1"/>
    </xf>
    <xf numFmtId="0" fontId="80" fillId="0" borderId="0" xfId="0" applyFont="1" applyAlignment="1" applyProtection="1">
      <alignment horizontal="left"/>
    </xf>
    <xf numFmtId="0" fontId="81" fillId="0" borderId="0" xfId="0" applyFont="1" applyAlignment="1" applyProtection="1">
      <alignment horizontal="left"/>
      <protection locked="0"/>
    </xf>
    <xf numFmtId="0" fontId="76" fillId="0" borderId="0" xfId="0" applyFont="1" applyProtection="1">
      <protection locked="0"/>
    </xf>
    <xf numFmtId="0" fontId="79" fillId="0" borderId="0" xfId="0" applyFont="1" applyAlignment="1" applyProtection="1">
      <alignment horizontal="left" wrapText="1"/>
      <protection locked="0"/>
    </xf>
    <xf numFmtId="0" fontId="80" fillId="0" borderId="0" xfId="0" applyFont="1" applyAlignment="1" applyProtection="1">
      <alignment horizontal="left" vertical="center"/>
    </xf>
    <xf numFmtId="0" fontId="76" fillId="0" borderId="0" xfId="0" applyFont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79" fillId="0" borderId="0" xfId="0" applyFont="1" applyAlignment="1" applyProtection="1">
      <alignment horizontal="center" vertical="center"/>
    </xf>
    <xf numFmtId="0" fontId="82" fillId="0" borderId="5" xfId="0" applyFont="1" applyBorder="1" applyAlignment="1" applyProtection="1">
      <alignment horizontal="center"/>
      <protection locked="0"/>
    </xf>
    <xf numFmtId="0" fontId="81" fillId="0" borderId="7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2" fillId="0" borderId="5" xfId="0" applyFont="1" applyBorder="1" applyAlignment="1" applyProtection="1"/>
    <xf numFmtId="0" fontId="81" fillId="0" borderId="7" xfId="0" applyFont="1" applyBorder="1" applyAlignment="1" applyProtection="1">
      <protection locked="0"/>
    </xf>
    <xf numFmtId="0" fontId="84" fillId="0" borderId="5" xfId="0" applyFont="1" applyBorder="1" applyAlignment="1" applyProtection="1">
      <alignment horizontal="center"/>
    </xf>
    <xf numFmtId="0" fontId="86" fillId="0" borderId="0" xfId="0" applyFont="1" applyBorder="1" applyAlignment="1" applyProtection="1">
      <alignment horizontal="center"/>
      <protection locked="0"/>
    </xf>
    <xf numFmtId="0" fontId="88" fillId="0" borderId="0" xfId="0" applyFont="1" applyBorder="1" applyAlignment="1" applyProtection="1">
      <alignment horizontal="center" vertical="top" wrapText="1"/>
    </xf>
    <xf numFmtId="0" fontId="89" fillId="0" borderId="7" xfId="0" applyFont="1" applyBorder="1" applyAlignment="1" applyProtection="1">
      <alignment horizontal="center" vertical="center" wrapText="1"/>
    </xf>
    <xf numFmtId="0" fontId="89" fillId="0" borderId="5" xfId="0" applyFont="1" applyBorder="1" applyAlignment="1" applyProtection="1">
      <alignment horizontal="center" vertical="center" wrapText="1"/>
    </xf>
    <xf numFmtId="0" fontId="90" fillId="0" borderId="6" xfId="0" applyFont="1" applyBorder="1" applyAlignment="1" applyProtection="1">
      <alignment horizontal="center" vertical="center" wrapText="1"/>
    </xf>
    <xf numFmtId="0" fontId="89" fillId="0" borderId="1" xfId="0" applyFont="1" applyBorder="1" applyAlignment="1" applyProtection="1">
      <alignment horizontal="center" vertical="center" wrapText="1"/>
    </xf>
    <xf numFmtId="0" fontId="89" fillId="0" borderId="1" xfId="0" applyFont="1" applyBorder="1" applyAlignment="1" applyProtection="1">
      <alignment horizontal="center" wrapText="1"/>
    </xf>
    <xf numFmtId="168" fontId="89" fillId="0" borderId="7" xfId="0" applyNumberFormat="1" applyFont="1" applyBorder="1" applyAlignment="1" applyProtection="1">
      <alignment horizontal="center" wrapText="1"/>
    </xf>
    <xf numFmtId="0" fontId="91" fillId="0" borderId="0" xfId="0" applyFont="1" applyBorder="1" applyAlignment="1" applyProtection="1">
      <alignment horizontal="center" wrapText="1"/>
      <protection locked="0"/>
    </xf>
    <xf numFmtId="0" fontId="92" fillId="0" borderId="3" xfId="0" applyFont="1" applyBorder="1" applyAlignment="1" applyProtection="1">
      <alignment horizontal="center" wrapText="1"/>
    </xf>
    <xf numFmtId="0" fontId="93" fillId="0" borderId="5" xfId="0" applyFont="1" applyBorder="1" applyProtection="1">
      <protection locked="0"/>
    </xf>
    <xf numFmtId="0" fontId="93" fillId="0" borderId="6" xfId="0" applyFont="1" applyBorder="1" applyProtection="1">
      <protection locked="0"/>
    </xf>
    <xf numFmtId="0" fontId="94" fillId="0" borderId="1" xfId="0" applyFont="1" applyBorder="1" applyAlignment="1" applyProtection="1">
      <alignment horizontal="center" wrapText="1"/>
      <protection locked="0"/>
    </xf>
    <xf numFmtId="0" fontId="93" fillId="0" borderId="1" xfId="0" applyFont="1" applyBorder="1" applyAlignment="1" applyProtection="1">
      <alignment horizontal="center" wrapText="1"/>
      <protection locked="0"/>
    </xf>
    <xf numFmtId="168" fontId="93" fillId="0" borderId="3" xfId="0" applyNumberFormat="1" applyFont="1" applyBorder="1" applyAlignment="1" applyProtection="1">
      <alignment horizontal="center" wrapText="1"/>
      <protection locked="0"/>
    </xf>
    <xf numFmtId="0" fontId="95" fillId="0" borderId="0" xfId="0" applyFont="1" applyBorder="1" applyAlignment="1" applyProtection="1">
      <alignment horizontal="center" wrapText="1"/>
      <protection locked="0"/>
    </xf>
    <xf numFmtId="0" fontId="96" fillId="0" borderId="5" xfId="0" applyFont="1" applyBorder="1" applyAlignment="1" applyProtection="1">
      <protection locked="0"/>
    </xf>
    <xf numFmtId="0" fontId="96" fillId="0" borderId="6" xfId="0" applyFont="1" applyBorder="1" applyAlignment="1" applyProtection="1">
      <protection locked="0"/>
    </xf>
    <xf numFmtId="0" fontId="96" fillId="0" borderId="1" xfId="0" applyFont="1" applyBorder="1" applyAlignment="1" applyProtection="1">
      <alignment horizontal="center" wrapText="1"/>
      <protection locked="0"/>
    </xf>
    <xf numFmtId="164" fontId="96" fillId="0" borderId="3" xfId="0" applyNumberFormat="1" applyFont="1" applyBorder="1" applyAlignment="1" applyProtection="1">
      <alignment horizontal="center" wrapText="1"/>
      <protection locked="0"/>
    </xf>
    <xf numFmtId="0" fontId="76" fillId="0" borderId="0" xfId="0" applyFont="1" applyProtection="1"/>
    <xf numFmtId="0" fontId="88" fillId="0" borderId="0" xfId="0" applyFont="1" applyBorder="1" applyAlignment="1" applyProtection="1">
      <alignment wrapText="1"/>
      <protection locked="0"/>
    </xf>
    <xf numFmtId="0" fontId="97" fillId="0" borderId="2" xfId="0" applyFont="1" applyBorder="1" applyAlignment="1" applyProtection="1">
      <alignment horizontal="center"/>
    </xf>
    <xf numFmtId="0" fontId="88" fillId="0" borderId="0" xfId="0" applyFont="1" applyBorder="1" applyAlignment="1" applyProtection="1">
      <alignment horizontal="center" wrapText="1"/>
      <protection locked="0"/>
    </xf>
    <xf numFmtId="0" fontId="97" fillId="0" borderId="4" xfId="0" applyFont="1" applyBorder="1" applyAlignment="1" applyProtection="1">
      <alignment horizontal="center"/>
    </xf>
    <xf numFmtId="0" fontId="96" fillId="0" borderId="0" xfId="0" applyFont="1" applyBorder="1" applyAlignment="1" applyProtection="1"/>
    <xf numFmtId="0" fontId="95" fillId="0" borderId="0" xfId="0" applyFont="1" applyAlignment="1" applyProtection="1"/>
    <xf numFmtId="0" fontId="96" fillId="0" borderId="0" xfId="0" applyFont="1" applyAlignment="1" applyProtection="1"/>
    <xf numFmtId="0" fontId="96" fillId="0" borderId="0" xfId="0" applyFont="1" applyBorder="1" applyAlignment="1" applyProtection="1">
      <alignment vertical="top" wrapText="1"/>
    </xf>
    <xf numFmtId="0" fontId="95" fillId="0" borderId="0" xfId="0" applyFont="1" applyAlignment="1" applyProtection="1">
      <alignment vertical="top" wrapText="1"/>
    </xf>
    <xf numFmtId="0" fontId="76" fillId="0" borderId="0" xfId="0" applyFont="1" applyBorder="1" applyAlignment="1">
      <alignment wrapText="1"/>
    </xf>
    <xf numFmtId="0" fontId="76" fillId="0" borderId="0" xfId="0" applyFont="1" applyAlignment="1">
      <alignment wrapText="1"/>
    </xf>
    <xf numFmtId="0" fontId="100" fillId="0" borderId="0" xfId="0" applyFont="1" applyAlignment="1">
      <alignment horizontal="justify" wrapText="1"/>
    </xf>
    <xf numFmtId="0" fontId="101" fillId="0" borderId="2" xfId="0" applyFont="1" applyBorder="1" applyAlignment="1" applyProtection="1">
      <alignment horizontal="center" wrapText="1"/>
    </xf>
    <xf numFmtId="0" fontId="87" fillId="0" borderId="0" xfId="0" applyFont="1" applyBorder="1" applyAlignment="1" applyProtection="1">
      <alignment horizontal="center" wrapText="1"/>
      <protection locked="0"/>
    </xf>
    <xf numFmtId="0" fontId="102" fillId="0" borderId="0" xfId="0" applyFont="1" applyAlignment="1" applyProtection="1">
      <alignment vertical="top" wrapText="1"/>
      <protection locked="0"/>
    </xf>
    <xf numFmtId="0" fontId="101" fillId="0" borderId="0" xfId="0" applyFont="1" applyAlignment="1" applyProtection="1">
      <alignment horizontal="center" wrapText="1"/>
      <protection locked="0"/>
    </xf>
    <xf numFmtId="0" fontId="103" fillId="0" borderId="0" xfId="0" applyFont="1"/>
    <xf numFmtId="0" fontId="103" fillId="0" borderId="0" xfId="0" applyFont="1" applyBorder="1"/>
    <xf numFmtId="0" fontId="105" fillId="0" borderId="0" xfId="0" applyNumberFormat="1" applyFont="1" applyAlignment="1">
      <alignment horizontal="center"/>
    </xf>
    <xf numFmtId="0" fontId="106" fillId="0" borderId="0" xfId="0" applyFont="1" applyAlignment="1" applyProtection="1">
      <alignment horizontal="left" wrapText="1"/>
    </xf>
    <xf numFmtId="0" fontId="107" fillId="0" borderId="0" xfId="0" applyFont="1" applyAlignment="1" applyProtection="1">
      <alignment horizontal="left"/>
    </xf>
    <xf numFmtId="0" fontId="108" fillId="0" borderId="0" xfId="0" applyFont="1" applyAlignment="1" applyProtection="1">
      <alignment horizontal="left"/>
      <protection locked="0"/>
    </xf>
    <xf numFmtId="0" fontId="106" fillId="0" borderId="0" xfId="0" applyFont="1" applyAlignment="1" applyProtection="1">
      <alignment horizontal="left" wrapText="1"/>
      <protection locked="0"/>
    </xf>
    <xf numFmtId="0" fontId="107" fillId="0" borderId="0" xfId="0" applyFont="1" applyAlignment="1" applyProtection="1">
      <alignment horizontal="left" vertical="center"/>
    </xf>
    <xf numFmtId="0" fontId="108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horizontal="center" vertical="center"/>
    </xf>
    <xf numFmtId="0" fontId="109" fillId="0" borderId="5" xfId="0" applyFont="1" applyBorder="1" applyAlignment="1" applyProtection="1">
      <alignment horizontal="center"/>
      <protection locked="0"/>
    </xf>
    <xf numFmtId="0" fontId="108" fillId="0" borderId="7" xfId="0" applyFont="1" applyBorder="1" applyAlignment="1" applyProtection="1">
      <alignment horizontal="center" vertical="center"/>
      <protection locked="0"/>
    </xf>
    <xf numFmtId="0" fontId="110" fillId="0" borderId="0" xfId="0" applyNumberFormat="1" applyFont="1" applyBorder="1" applyAlignment="1" applyProtection="1">
      <alignment horizontal="center" vertical="center"/>
      <protection locked="0"/>
    </xf>
    <xf numFmtId="0" fontId="109" fillId="0" borderId="5" xfId="0" applyFont="1" applyBorder="1" applyAlignment="1" applyProtection="1"/>
    <xf numFmtId="0" fontId="108" fillId="0" borderId="7" xfId="0" applyFont="1" applyBorder="1" applyAlignment="1" applyProtection="1">
      <protection locked="0"/>
    </xf>
    <xf numFmtId="0" fontId="111" fillId="0" borderId="5" xfId="0" applyFont="1" applyBorder="1" applyAlignment="1" applyProtection="1">
      <alignment horizontal="center"/>
    </xf>
    <xf numFmtId="0" fontId="113" fillId="0" borderId="0" xfId="0" applyNumberFormat="1" applyFont="1" applyBorder="1" applyAlignment="1" applyProtection="1">
      <alignment horizontal="center"/>
      <protection locked="0"/>
    </xf>
    <xf numFmtId="0" fontId="115" fillId="0" borderId="0" xfId="0" applyNumberFormat="1" applyFont="1" applyBorder="1" applyAlignment="1" applyProtection="1">
      <alignment horizontal="center" vertical="top" wrapText="1"/>
    </xf>
    <xf numFmtId="0" fontId="116" fillId="0" borderId="7" xfId="0" applyFont="1" applyBorder="1" applyAlignment="1" applyProtection="1">
      <alignment horizontal="center" vertical="center" wrapText="1"/>
    </xf>
    <xf numFmtId="0" fontId="116" fillId="0" borderId="5" xfId="0" applyFont="1" applyBorder="1" applyAlignment="1" applyProtection="1">
      <alignment horizontal="center" vertical="center" wrapText="1"/>
    </xf>
    <xf numFmtId="0" fontId="117" fillId="0" borderId="6" xfId="0" applyFont="1" applyBorder="1" applyAlignment="1" applyProtection="1">
      <alignment horizontal="center" vertical="center" wrapText="1"/>
    </xf>
    <xf numFmtId="0" fontId="116" fillId="0" borderId="1" xfId="0" applyFont="1" applyBorder="1" applyAlignment="1" applyProtection="1">
      <alignment horizontal="center" vertical="center" wrapText="1"/>
    </xf>
    <xf numFmtId="0" fontId="116" fillId="0" borderId="1" xfId="0" applyFont="1" applyBorder="1" applyAlignment="1" applyProtection="1">
      <alignment horizontal="center" wrapText="1"/>
    </xf>
    <xf numFmtId="14" fontId="116" fillId="0" borderId="7" xfId="0" applyNumberFormat="1" applyFont="1" applyBorder="1" applyAlignment="1" applyProtection="1">
      <alignment horizontal="center" wrapText="1"/>
    </xf>
    <xf numFmtId="0" fontId="118" fillId="0" borderId="0" xfId="0" applyNumberFormat="1" applyFont="1" applyBorder="1" applyAlignment="1" applyProtection="1">
      <alignment horizontal="center" wrapText="1"/>
      <protection locked="0"/>
    </xf>
    <xf numFmtId="0" fontId="119" fillId="0" borderId="8" xfId="0" applyFont="1" applyBorder="1" applyAlignment="1" applyProtection="1">
      <protection locked="0"/>
    </xf>
    <xf numFmtId="0" fontId="119" fillId="0" borderId="9" xfId="0" applyFont="1" applyBorder="1" applyAlignment="1" applyProtection="1">
      <protection locked="0"/>
    </xf>
    <xf numFmtId="0" fontId="119" fillId="0" borderId="10" xfId="0" applyFont="1" applyBorder="1" applyAlignment="1" applyProtection="1">
      <alignment horizontal="center" wrapText="1"/>
      <protection locked="0"/>
    </xf>
    <xf numFmtId="49" fontId="119" fillId="0" borderId="11" xfId="0" applyNumberFormat="1" applyFont="1" applyBorder="1" applyAlignment="1" applyProtection="1">
      <alignment horizontal="center" wrapText="1"/>
      <protection locked="0"/>
    </xf>
    <xf numFmtId="0" fontId="120" fillId="0" borderId="0" xfId="0" applyNumberFormat="1" applyFont="1" applyBorder="1" applyAlignment="1" applyProtection="1">
      <alignment horizontal="center" wrapText="1"/>
      <protection locked="0"/>
    </xf>
    <xf numFmtId="0" fontId="121" fillId="0" borderId="8" xfId="0" applyFont="1" applyBorder="1" applyProtection="1">
      <protection locked="0"/>
    </xf>
    <xf numFmtId="0" fontId="121" fillId="0" borderId="9" xfId="0" applyFont="1" applyBorder="1" applyProtection="1">
      <protection locked="0"/>
    </xf>
    <xf numFmtId="0" fontId="121" fillId="0" borderId="10" xfId="0" applyFont="1" applyBorder="1" applyAlignment="1" applyProtection="1">
      <alignment horizontal="center" wrapText="1"/>
      <protection locked="0"/>
    </xf>
    <xf numFmtId="49" fontId="121" fillId="0" borderId="11" xfId="0" applyNumberFormat="1" applyFont="1" applyBorder="1" applyAlignment="1" applyProtection="1">
      <alignment horizontal="center" wrapText="1"/>
      <protection locked="0"/>
    </xf>
    <xf numFmtId="0" fontId="121" fillId="0" borderId="5" xfId="0" applyFont="1" applyBorder="1" applyProtection="1">
      <protection locked="0"/>
    </xf>
    <xf numFmtId="0" fontId="121" fillId="0" borderId="6" xfId="0" applyFont="1" applyBorder="1" applyProtection="1">
      <protection locked="0"/>
    </xf>
    <xf numFmtId="0" fontId="121" fillId="0" borderId="1" xfId="0" applyFont="1" applyBorder="1" applyAlignment="1" applyProtection="1">
      <alignment horizontal="center" wrapText="1"/>
      <protection locked="0"/>
    </xf>
    <xf numFmtId="49" fontId="121" fillId="0" borderId="3" xfId="0" applyNumberFormat="1" applyFont="1" applyBorder="1" applyAlignment="1" applyProtection="1">
      <alignment horizontal="center" wrapText="1"/>
      <protection locked="0"/>
    </xf>
    <xf numFmtId="0" fontId="119" fillId="0" borderId="5" xfId="0" applyFont="1" applyBorder="1" applyAlignment="1" applyProtection="1">
      <protection locked="0"/>
    </xf>
    <xf numFmtId="0" fontId="119" fillId="0" borderId="6" xfId="0" applyFont="1" applyBorder="1" applyAlignment="1" applyProtection="1">
      <protection locked="0"/>
    </xf>
    <xf numFmtId="0" fontId="119" fillId="0" borderId="1" xfId="0" applyFont="1" applyBorder="1" applyAlignment="1" applyProtection="1">
      <alignment horizontal="center" wrapText="1"/>
      <protection locked="0"/>
    </xf>
    <xf numFmtId="49" fontId="119" fillId="0" borderId="3" xfId="0" applyNumberFormat="1" applyFont="1" applyBorder="1" applyAlignment="1" applyProtection="1">
      <alignment horizontal="center" wrapText="1"/>
      <protection locked="0"/>
    </xf>
    <xf numFmtId="164" fontId="119" fillId="0" borderId="3" xfId="0" applyNumberFormat="1" applyFont="1" applyBorder="1" applyAlignment="1" applyProtection="1">
      <alignment horizontal="center" wrapText="1"/>
      <protection locked="0"/>
    </xf>
    <xf numFmtId="0" fontId="122" fillId="0" borderId="2" xfId="0" applyFont="1" applyBorder="1" applyAlignment="1" applyProtection="1">
      <alignment horizontal="center"/>
    </xf>
    <xf numFmtId="0" fontId="115" fillId="0" borderId="0" xfId="0" applyNumberFormat="1" applyFont="1" applyBorder="1" applyAlignment="1" applyProtection="1">
      <alignment wrapText="1"/>
      <protection locked="0"/>
    </xf>
    <xf numFmtId="0" fontId="122" fillId="0" borderId="4" xfId="0" applyFont="1" applyBorder="1" applyAlignment="1" applyProtection="1">
      <alignment horizontal="center"/>
    </xf>
    <xf numFmtId="0" fontId="115" fillId="0" borderId="0" xfId="0" applyNumberFormat="1" applyFont="1" applyBorder="1" applyAlignment="1" applyProtection="1">
      <alignment horizontal="center" wrapText="1"/>
      <protection locked="0"/>
    </xf>
    <xf numFmtId="0" fontId="119" fillId="0" borderId="0" xfId="0" applyFont="1" applyBorder="1" applyAlignment="1" applyProtection="1"/>
    <xf numFmtId="0" fontId="119" fillId="0" borderId="0" xfId="0" applyFont="1" applyAlignment="1" applyProtection="1"/>
    <xf numFmtId="0" fontId="120" fillId="0" borderId="0" xfId="0" applyNumberFormat="1" applyFont="1" applyAlignment="1" applyProtection="1"/>
    <xf numFmtId="0" fontId="119" fillId="0" borderId="0" xfId="0" applyFont="1" applyAlignment="1" applyProtection="1">
      <alignment vertical="top" wrapText="1"/>
    </xf>
    <xf numFmtId="0" fontId="120" fillId="0" borderId="0" xfId="0" applyNumberFormat="1" applyFont="1" applyAlignment="1" applyProtection="1">
      <alignment vertical="top" wrapText="1"/>
    </xf>
    <xf numFmtId="0" fontId="124" fillId="0" borderId="0" xfId="0" applyNumberFormat="1" applyFont="1" applyAlignment="1">
      <alignment horizontal="justify" wrapText="1"/>
    </xf>
    <xf numFmtId="0" fontId="125" fillId="0" borderId="2" xfId="0" applyFont="1" applyBorder="1" applyAlignment="1" applyProtection="1">
      <alignment horizontal="center" wrapText="1"/>
    </xf>
    <xf numFmtId="0" fontId="114" fillId="0" borderId="0" xfId="0" applyFont="1" applyBorder="1" applyAlignment="1" applyProtection="1">
      <alignment horizontal="center" wrapText="1"/>
      <protection locked="0"/>
    </xf>
    <xf numFmtId="0" fontId="125" fillId="0" borderId="0" xfId="0" applyFont="1" applyAlignment="1" applyProtection="1">
      <alignment horizontal="center" wrapText="1"/>
      <protection locked="0"/>
    </xf>
    <xf numFmtId="0" fontId="68" fillId="0" borderId="6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wrapText="1"/>
    </xf>
    <xf numFmtId="14" fontId="67" fillId="0" borderId="34" xfId="0" applyNumberFormat="1" applyFont="1" applyBorder="1"/>
    <xf numFmtId="0" fontId="67" fillId="0" borderId="0" xfId="0" applyFont="1" applyBorder="1" applyAlignment="1">
      <alignment horizontal="center" vertical="center"/>
    </xf>
    <xf numFmtId="14" fontId="71" fillId="0" borderId="34" xfId="2" applyNumberFormat="1" applyFont="1" applyFill="1" applyBorder="1"/>
    <xf numFmtId="0" fontId="72" fillId="0" borderId="2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14" fontId="67" fillId="0" borderId="36" xfId="0" applyNumberFormat="1" applyFont="1" applyBorder="1"/>
    <xf numFmtId="0" fontId="2" fillId="0" borderId="4" xfId="0" applyFont="1" applyBorder="1" applyAlignment="1"/>
    <xf numFmtId="0" fontId="17" fillId="0" borderId="37" xfId="0" applyFont="1" applyFill="1" applyBorder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164" fontId="6" fillId="0" borderId="3" xfId="0" applyNumberFormat="1" applyFont="1" applyFill="1" applyBorder="1" applyAlignment="1" applyProtection="1">
      <alignment horizontal="center" wrapText="1"/>
      <protection locked="0"/>
    </xf>
    <xf numFmtId="0" fontId="127" fillId="0" borderId="5" xfId="0" applyFont="1" applyBorder="1" applyAlignment="1" applyProtection="1">
      <protection locked="0"/>
    </xf>
    <xf numFmtId="0" fontId="127" fillId="0" borderId="6" xfId="0" applyFont="1" applyBorder="1" applyAlignment="1" applyProtection="1">
      <protection locked="0"/>
    </xf>
    <xf numFmtId="0" fontId="127" fillId="0" borderId="1" xfId="0" applyFont="1" applyBorder="1" applyAlignment="1" applyProtection="1">
      <alignment horizontal="center" wrapText="1"/>
      <protection locked="0"/>
    </xf>
    <xf numFmtId="164" fontId="127" fillId="0" borderId="3" xfId="0" applyNumberFormat="1" applyFont="1" applyBorder="1" applyAlignment="1" applyProtection="1">
      <alignment horizontal="center" wrapText="1"/>
      <protection locked="0"/>
    </xf>
    <xf numFmtId="0" fontId="42" fillId="2" borderId="22" xfId="0" applyFont="1" applyFill="1" applyBorder="1" applyAlignment="1">
      <alignment vertical="top" wrapText="1"/>
    </xf>
    <xf numFmtId="0" fontId="0" fillId="2" borderId="22" xfId="0" applyFont="1" applyFill="1" applyBorder="1" applyAlignment="1">
      <alignment wrapText="1"/>
    </xf>
    <xf numFmtId="0" fontId="0" fillId="2" borderId="0" xfId="0" applyNumberFormat="1" applyFont="1" applyFill="1" applyAlignment="1"/>
    <xf numFmtId="0" fontId="0" fillId="2" borderId="0" xfId="0" applyFont="1" applyFill="1" applyAlignment="1"/>
    <xf numFmtId="0" fontId="60" fillId="2" borderId="22" xfId="0" applyFont="1" applyFill="1" applyBorder="1" applyAlignment="1">
      <alignment horizontal="justify" wrapText="1"/>
    </xf>
    <xf numFmtId="0" fontId="0" fillId="2" borderId="31" xfId="0" applyFont="1" applyFill="1" applyBorder="1" applyAlignment="1"/>
    <xf numFmtId="0" fontId="61" fillId="2" borderId="22" xfId="0" applyFont="1" applyFill="1" applyBorder="1" applyAlignment="1">
      <alignment horizontal="center" wrapText="1"/>
    </xf>
    <xf numFmtId="0" fontId="48" fillId="2" borderId="22" xfId="0" applyFont="1" applyFill="1" applyBorder="1" applyAlignment="1">
      <alignment vertical="top" wrapText="1"/>
    </xf>
    <xf numFmtId="0" fontId="6" fillId="0" borderId="0" xfId="0" applyFont="1" applyAlignment="1" applyProtection="1">
      <alignment vertical="top"/>
    </xf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128" fillId="0" borderId="0" xfId="0" applyFont="1" applyAlignment="1" applyProtection="1">
      <alignment vertical="top"/>
    </xf>
    <xf numFmtId="0" fontId="129" fillId="0" borderId="8" xfId="0" applyFont="1" applyBorder="1" applyProtection="1">
      <protection locked="0"/>
    </xf>
    <xf numFmtId="0" fontId="129" fillId="0" borderId="9" xfId="0" applyFont="1" applyBorder="1" applyProtection="1">
      <protection locked="0"/>
    </xf>
    <xf numFmtId="0" fontId="129" fillId="0" borderId="10" xfId="0" applyFont="1" applyBorder="1" applyAlignment="1" applyProtection="1">
      <alignment horizontal="center" wrapText="1"/>
      <protection locked="0"/>
    </xf>
    <xf numFmtId="14" fontId="129" fillId="0" borderId="11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 vertical="top" wrapText="1"/>
    </xf>
    <xf numFmtId="0" fontId="47" fillId="0" borderId="2" xfId="0" applyFont="1" applyBorder="1" applyAlignment="1" applyProtection="1">
      <alignment horizontal="center" wrapText="1"/>
    </xf>
    <xf numFmtId="0" fontId="38" fillId="0" borderId="2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</xf>
    <xf numFmtId="0" fontId="37" fillId="0" borderId="5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37" fillId="0" borderId="6" xfId="0" applyFont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 vertical="top" wrapText="1"/>
    </xf>
    <xf numFmtId="0" fontId="45" fillId="0" borderId="20" xfId="0" applyFont="1" applyBorder="1" applyAlignment="1" applyProtection="1">
      <alignment wrapText="1"/>
      <protection locked="0"/>
    </xf>
    <xf numFmtId="0" fontId="19" fillId="0" borderId="20" xfId="0" applyFont="1" applyBorder="1" applyProtection="1">
      <protection locked="0"/>
    </xf>
    <xf numFmtId="0" fontId="45" fillId="0" borderId="21" xfId="0" applyFont="1" applyBorder="1" applyAlignment="1" applyProtection="1">
      <alignment horizontal="center" wrapText="1"/>
      <protection locked="0"/>
    </xf>
    <xf numFmtId="0" fontId="19" fillId="0" borderId="21" xfId="0" applyFont="1" applyBorder="1" applyProtection="1">
      <protection locked="0"/>
    </xf>
    <xf numFmtId="0" fontId="46" fillId="0" borderId="21" xfId="1" applyFont="1" applyBorder="1" applyAlignment="1" applyProtection="1">
      <alignment horizontal="center" wrapText="1"/>
      <protection locked="0"/>
    </xf>
    <xf numFmtId="49" fontId="42" fillId="2" borderId="22" xfId="0" applyNumberFormat="1" applyFont="1" applyFill="1" applyBorder="1" applyAlignment="1">
      <alignment vertical="top" wrapText="1"/>
    </xf>
    <xf numFmtId="0" fontId="42" fillId="2" borderId="22" xfId="0" applyFont="1" applyFill="1" applyBorder="1" applyAlignment="1">
      <alignment vertical="top" wrapText="1"/>
    </xf>
    <xf numFmtId="49" fontId="61" fillId="2" borderId="23" xfId="0" applyNumberFormat="1" applyFont="1" applyFill="1" applyBorder="1" applyAlignment="1">
      <alignment horizontal="center" wrapText="1"/>
    </xf>
    <xf numFmtId="0" fontId="61" fillId="2" borderId="23" xfId="0" applyFont="1" applyFill="1" applyBorder="1" applyAlignment="1">
      <alignment horizontal="center" wrapText="1"/>
    </xf>
    <xf numFmtId="167" fontId="45" fillId="2" borderId="23" xfId="0" applyNumberFormat="1" applyFont="1" applyFill="1" applyBorder="1" applyAlignment="1">
      <alignment horizontal="center" wrapText="1"/>
    </xf>
    <xf numFmtId="0" fontId="45" fillId="2" borderId="23" xfId="0" applyFont="1" applyFill="1" applyBorder="1" applyAlignment="1">
      <alignment horizontal="center" wrapText="1"/>
    </xf>
    <xf numFmtId="49" fontId="50" fillId="0" borderId="22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49" fontId="56" fillId="0" borderId="28" xfId="0" applyNumberFormat="1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45" fillId="2" borderId="29" xfId="0" applyFont="1" applyFill="1" applyBorder="1" applyAlignment="1">
      <alignment horizontal="center" vertical="top" wrapText="1"/>
    </xf>
    <xf numFmtId="49" fontId="45" fillId="2" borderId="23" xfId="0" applyNumberFormat="1" applyFont="1" applyFill="1" applyBorder="1" applyAlignment="1">
      <alignment wrapText="1"/>
    </xf>
    <xf numFmtId="0" fontId="0" fillId="2" borderId="23" xfId="0" applyFont="1" applyFill="1" applyBorder="1" applyAlignment="1"/>
    <xf numFmtId="0" fontId="45" fillId="2" borderId="29" xfId="0" applyNumberFormat="1" applyFont="1" applyFill="1" applyBorder="1" applyAlignment="1">
      <alignment horizontal="center" wrapText="1"/>
    </xf>
    <xf numFmtId="0" fontId="0" fillId="2" borderId="29" xfId="0" applyFont="1" applyFill="1" applyBorder="1" applyAlignment="1"/>
    <xf numFmtId="49" fontId="63" fillId="2" borderId="29" xfId="0" applyNumberFormat="1" applyFont="1" applyFill="1" applyBorder="1" applyAlignment="1">
      <alignment horizontal="center" wrapText="1"/>
    </xf>
    <xf numFmtId="0" fontId="65" fillId="2" borderId="29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7" fillId="0" borderId="5" xfId="0" applyFont="1" applyBorder="1" applyAlignment="1">
      <alignment vertical="center" wrapText="1"/>
    </xf>
    <xf numFmtId="0" fontId="67" fillId="0" borderId="6" xfId="0" applyFont="1" applyBorder="1" applyAlignment="1">
      <alignment vertical="center"/>
    </xf>
    <xf numFmtId="0" fontId="67" fillId="0" borderId="4" xfId="0" applyFont="1" applyBorder="1" applyAlignment="1">
      <alignment vertical="center"/>
    </xf>
    <xf numFmtId="0" fontId="67" fillId="0" borderId="4" xfId="0" applyFont="1" applyBorder="1" applyAlignment="1">
      <alignment horizontal="center" vertical="top" wrapText="1"/>
    </xf>
    <xf numFmtId="0" fontId="69" fillId="0" borderId="4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87" fillId="0" borderId="2" xfId="0" applyFont="1" applyBorder="1" applyAlignment="1" applyProtection="1">
      <alignment horizontal="center" wrapText="1"/>
      <protection locked="0"/>
    </xf>
    <xf numFmtId="0" fontId="77" fillId="0" borderId="0" xfId="0" applyFont="1" applyBorder="1" applyAlignment="1" applyProtection="1">
      <alignment horizontal="center"/>
    </xf>
    <xf numFmtId="0" fontId="85" fillId="0" borderId="7" xfId="0" applyFont="1" applyBorder="1" applyAlignment="1" applyProtection="1">
      <alignment horizontal="center"/>
      <protection locked="0"/>
    </xf>
    <xf numFmtId="0" fontId="87" fillId="0" borderId="4" xfId="0" applyFont="1" applyBorder="1" applyAlignment="1" applyProtection="1">
      <alignment horizontal="center" vertical="top" wrapText="1"/>
    </xf>
    <xf numFmtId="0" fontId="98" fillId="0" borderId="2" xfId="0" applyFont="1" applyBorder="1" applyAlignment="1" applyProtection="1">
      <alignment wrapText="1"/>
      <protection locked="0"/>
    </xf>
    <xf numFmtId="0" fontId="98" fillId="0" borderId="4" xfId="0" applyFont="1" applyBorder="1" applyAlignment="1" applyProtection="1">
      <alignment horizontal="center" wrapText="1"/>
      <protection locked="0"/>
    </xf>
    <xf numFmtId="0" fontId="99" fillId="0" borderId="4" xfId="1" applyFont="1" applyBorder="1" applyAlignment="1" applyProtection="1">
      <alignment horizontal="center" wrapText="1"/>
      <protection locked="0"/>
    </xf>
    <xf numFmtId="0" fontId="114" fillId="0" borderId="2" xfId="0" applyFont="1" applyBorder="1" applyAlignment="1" applyProtection="1">
      <alignment horizontal="center" wrapText="1"/>
      <protection locked="0"/>
    </xf>
    <xf numFmtId="0" fontId="104" fillId="0" borderId="0" xfId="0" applyFont="1" applyAlignment="1" applyProtection="1">
      <alignment horizontal="center"/>
    </xf>
    <xf numFmtId="0" fontId="112" fillId="0" borderId="5" xfId="0" applyFont="1" applyBorder="1" applyAlignment="1" applyProtection="1">
      <alignment horizontal="center"/>
      <protection locked="0"/>
    </xf>
    <xf numFmtId="0" fontId="112" fillId="0" borderId="4" xfId="0" applyFont="1" applyBorder="1" applyAlignment="1" applyProtection="1">
      <alignment horizontal="center"/>
      <protection locked="0"/>
    </xf>
    <xf numFmtId="0" fontId="112" fillId="0" borderId="6" xfId="0" applyFont="1" applyBorder="1" applyAlignment="1" applyProtection="1">
      <alignment horizontal="center"/>
      <protection locked="0"/>
    </xf>
    <xf numFmtId="0" fontId="114" fillId="0" borderId="4" xfId="0" applyFont="1" applyBorder="1" applyAlignment="1" applyProtection="1">
      <alignment horizontal="center" vertical="top" wrapText="1"/>
    </xf>
    <xf numFmtId="0" fontId="94" fillId="0" borderId="12" xfId="0" applyFont="1" applyBorder="1" applyAlignment="1" applyProtection="1">
      <alignment wrapText="1"/>
      <protection locked="0"/>
    </xf>
    <xf numFmtId="0" fontId="72" fillId="0" borderId="12" xfId="0" applyFont="1" applyBorder="1" applyProtection="1">
      <protection locked="0"/>
    </xf>
    <xf numFmtId="0" fontId="94" fillId="0" borderId="13" xfId="0" applyFont="1" applyBorder="1" applyAlignment="1" applyProtection="1">
      <alignment horizontal="center" wrapText="1"/>
      <protection locked="0"/>
    </xf>
    <xf numFmtId="0" fontId="72" fillId="0" borderId="13" xfId="0" applyFont="1" applyBorder="1" applyProtection="1">
      <protection locked="0"/>
    </xf>
    <xf numFmtId="0" fontId="123" fillId="0" borderId="13" xfId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 wrapText="1"/>
    </xf>
    <xf numFmtId="0" fontId="126" fillId="0" borderId="5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5" fillId="0" borderId="13" xfId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3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721E689-AA85-4A75-95BA-39D21D0A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8D9181A0-3347-4C9E-9FCF-1C72989E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657225</xdr:colOff>
      <xdr:row>3</xdr:row>
      <xdr:rowOff>0</xdr:rowOff>
    </xdr:to>
    <xdr:pic>
      <xdr:nvPicPr>
        <xdr:cNvPr id="2" name="1 Imagen" descr="LOGO con nombr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0"/>
          <a:ext cx="40290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30</xdr:row>
      <xdr:rowOff>180975</xdr:rowOff>
    </xdr:from>
    <xdr:to>
      <xdr:col>3</xdr:col>
      <xdr:colOff>2076450</xdr:colOff>
      <xdr:row>34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8162925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246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2" name="0 Imagen" descr="0 Imagen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6429375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714375</xdr:colOff>
      <xdr:row>3</xdr:row>
      <xdr:rowOff>0</xdr:rowOff>
    </xdr:to>
    <xdr:pic>
      <xdr:nvPicPr>
        <xdr:cNvPr id="2" name="1 Imagen" descr="LOGO con nombr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0"/>
          <a:ext cx="40290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923924</xdr:colOff>
      <xdr:row>31</xdr:row>
      <xdr:rowOff>133350</xdr:rowOff>
    </xdr:from>
    <xdr:to>
      <xdr:col>5</xdr:col>
      <xdr:colOff>266700</xdr:colOff>
      <xdr:row>35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81299" y="7267575"/>
          <a:ext cx="160020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6</xdr:col>
      <xdr:colOff>723600</xdr:colOff>
      <xdr:row>5</xdr:row>
      <xdr:rowOff>105480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661005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ON%20TT-4494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-511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-55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-6694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F MASC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@escentremanacor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mcenroe@telefonica.ne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INFO@SANTAMARIATENNISCLUB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administracio@escentremanacor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joanescanellas1972@gmail%20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mallado@hot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toniballesterlopez@g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nitenis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oscarmartinmontoro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afaelmascaro@msn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ACTIONTENIS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alfa_david1@hot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eumolltennisclub@hot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malla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C20" sqref="C20:G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32258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55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53</v>
      </c>
      <c r="D15" s="28" t="s">
        <v>54</v>
      </c>
      <c r="E15" s="29">
        <v>10358324</v>
      </c>
      <c r="F15" s="29">
        <v>3309</v>
      </c>
      <c r="G15" s="63">
        <v>39304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46</v>
      </c>
      <c r="D16" s="28" t="s">
        <v>47</v>
      </c>
      <c r="E16" s="29">
        <v>5958254</v>
      </c>
      <c r="F16" s="29">
        <v>4758</v>
      </c>
      <c r="G16" s="63">
        <v>39116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48</v>
      </c>
      <c r="D17" s="28" t="s">
        <v>50</v>
      </c>
      <c r="E17" s="29">
        <v>5977121</v>
      </c>
      <c r="F17" s="29">
        <v>11314</v>
      </c>
      <c r="G17" s="63">
        <v>39106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363" t="s">
        <v>45</v>
      </c>
      <c r="D18" s="364" t="s">
        <v>49</v>
      </c>
      <c r="E18" s="365">
        <v>9583293</v>
      </c>
      <c r="F18" s="365">
        <v>12877</v>
      </c>
      <c r="G18" s="366">
        <v>39098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 t="s">
        <v>51</v>
      </c>
      <c r="D19" s="28" t="s">
        <v>52</v>
      </c>
      <c r="E19" s="29">
        <v>5994795</v>
      </c>
      <c r="F19" s="29">
        <v>13495</v>
      </c>
      <c r="G19" s="63">
        <v>39028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34</v>
      </c>
      <c r="D24" s="373" t="s">
        <v>253</v>
      </c>
      <c r="E24" s="374"/>
      <c r="F24" s="374"/>
      <c r="G24" s="374"/>
      <c r="H24" s="43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5</v>
      </c>
      <c r="D25" s="375">
        <v>676732954</v>
      </c>
      <c r="E25" s="376"/>
      <c r="F25" s="376"/>
      <c r="G25" s="376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8</v>
      </c>
      <c r="D26" s="377" t="s">
        <v>44</v>
      </c>
      <c r="E26" s="376"/>
      <c r="F26" s="376"/>
      <c r="G26" s="376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40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59" t="s">
        <v>255</v>
      </c>
      <c r="C30" s="65"/>
      <c r="D30" s="65"/>
      <c r="E30" s="65"/>
      <c r="F30" s="65"/>
      <c r="G30" s="65"/>
      <c r="H30" s="46"/>
      <c r="I30" s="31"/>
      <c r="J30" s="32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59" t="s">
        <v>256</v>
      </c>
      <c r="C31" s="65"/>
      <c r="D31" s="65"/>
      <c r="E31" s="65"/>
      <c r="F31" s="65"/>
      <c r="G31" s="65"/>
      <c r="H31" s="46"/>
      <c r="I31" s="31"/>
      <c r="J31" s="33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360" t="s">
        <v>38</v>
      </c>
      <c r="C35" s="64"/>
      <c r="D35" s="367"/>
      <c r="E35" s="367"/>
      <c r="F35" s="367"/>
      <c r="G35" s="367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heetProtection sort="0"/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4"/>
  <sheetViews>
    <sheetView topLeftCell="A4" workbookViewId="0">
      <selection activeCell="H21" sqref="H21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2"/>
      <c r="I1" s="223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 ht="18" customHeight="1">
      <c r="H2" s="222"/>
      <c r="I2" s="223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18" customHeight="1">
      <c r="H3" s="222"/>
      <c r="I3" s="223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8" customHeight="1">
      <c r="H4" s="222"/>
      <c r="I4" s="223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21" ht="18" customHeight="1">
      <c r="H5" s="222"/>
      <c r="I5" s="223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1" ht="21.75" customHeight="1">
      <c r="B6" s="430" t="s">
        <v>36</v>
      </c>
      <c r="C6" s="430"/>
      <c r="D6" s="430"/>
      <c r="E6" s="430"/>
      <c r="F6" s="430"/>
      <c r="G6" s="430"/>
      <c r="H6" s="224"/>
      <c r="I6" s="223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1:21" ht="18" customHeight="1">
      <c r="A7" s="1"/>
      <c r="B7" s="225"/>
      <c r="C7" s="226" t="s">
        <v>6</v>
      </c>
      <c r="D7" s="227" t="s">
        <v>10</v>
      </c>
      <c r="E7" s="62"/>
      <c r="F7" s="6"/>
      <c r="G7" s="6"/>
      <c r="H7" s="228"/>
      <c r="I7" s="223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ht="18" customHeight="1">
      <c r="A8" s="1"/>
      <c r="B8" s="229"/>
      <c r="C8" s="226" t="s">
        <v>7</v>
      </c>
      <c r="D8" s="227" t="s">
        <v>14</v>
      </c>
      <c r="E8" s="9"/>
      <c r="F8" s="3"/>
      <c r="G8" s="3"/>
      <c r="H8" s="228"/>
      <c r="I8" s="223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1:21" ht="18" customHeight="1">
      <c r="A9" s="1"/>
      <c r="B9" s="9"/>
      <c r="C9" s="230" t="s">
        <v>9</v>
      </c>
      <c r="D9" s="227">
        <v>2020</v>
      </c>
      <c r="E9" s="3"/>
      <c r="F9" s="10"/>
      <c r="G9" s="11"/>
      <c r="H9" s="231"/>
      <c r="I9" s="223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</row>
    <row r="10" spans="1:21" ht="18" customHeight="1" thickBot="1">
      <c r="B10" s="3"/>
      <c r="C10" s="230" t="s">
        <v>31</v>
      </c>
      <c r="D10" s="232" t="s">
        <v>32</v>
      </c>
      <c r="E10" s="11"/>
      <c r="F10" s="11"/>
      <c r="G10" s="11"/>
      <c r="H10" s="231"/>
      <c r="I10" s="223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</row>
    <row r="11" spans="1:21" ht="18" customHeight="1" thickBot="1">
      <c r="B11" s="3"/>
      <c r="C11" s="233"/>
      <c r="D11" s="11"/>
      <c r="E11" s="11"/>
      <c r="F11" s="234" t="s">
        <v>41</v>
      </c>
      <c r="G11" s="235">
        <f>SUM(F15:F18)</f>
        <v>51191</v>
      </c>
      <c r="H11" s="236"/>
      <c r="I11" s="223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</row>
    <row r="12" spans="1:21" ht="18" customHeight="1" thickBot="1">
      <c r="B12" s="237" t="s">
        <v>16</v>
      </c>
      <c r="C12" s="238" t="s">
        <v>18</v>
      </c>
      <c r="D12" s="239" t="s">
        <v>30</v>
      </c>
      <c r="E12" s="431" t="s">
        <v>154</v>
      </c>
      <c r="F12" s="431"/>
      <c r="G12" s="431"/>
      <c r="H12" s="240"/>
      <c r="I12" s="223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</row>
    <row r="13" spans="1:21" ht="18" customHeight="1" thickBot="1">
      <c r="B13" s="432"/>
      <c r="C13" s="432"/>
      <c r="D13" s="432"/>
      <c r="E13" s="432"/>
      <c r="F13" s="432"/>
      <c r="G13" s="432"/>
      <c r="H13" s="241"/>
      <c r="I13" s="223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</row>
    <row r="14" spans="1:21" ht="28.5" customHeight="1" thickBot="1">
      <c r="B14" s="242" t="s">
        <v>0</v>
      </c>
      <c r="C14" s="243" t="s">
        <v>42</v>
      </c>
      <c r="D14" s="244" t="s">
        <v>43</v>
      </c>
      <c r="E14" s="245" t="s">
        <v>1</v>
      </c>
      <c r="F14" s="246" t="s">
        <v>2</v>
      </c>
      <c r="G14" s="247" t="s">
        <v>3</v>
      </c>
      <c r="H14" s="248"/>
      <c r="I14" s="223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</row>
    <row r="15" spans="1:21" ht="18" customHeight="1" thickBot="1">
      <c r="B15" s="249">
        <v>1</v>
      </c>
      <c r="C15" s="250" t="s">
        <v>155</v>
      </c>
      <c r="D15" s="251" t="s">
        <v>156</v>
      </c>
      <c r="E15" s="252">
        <v>5988459</v>
      </c>
      <c r="F15" s="253">
        <v>7478</v>
      </c>
      <c r="G15" s="254">
        <v>39319</v>
      </c>
      <c r="H15" s="255"/>
      <c r="I15" s="223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</row>
    <row r="16" spans="1:21" ht="18" customHeight="1" thickBot="1">
      <c r="B16" s="249">
        <v>2</v>
      </c>
      <c r="C16" s="256" t="s">
        <v>157</v>
      </c>
      <c r="D16" s="257" t="s">
        <v>158</v>
      </c>
      <c r="E16" s="258">
        <v>16405533</v>
      </c>
      <c r="F16" s="258">
        <v>10235</v>
      </c>
      <c r="G16" s="259">
        <v>39987</v>
      </c>
      <c r="H16" s="255"/>
      <c r="I16" s="223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</row>
    <row r="17" spans="2:21" ht="19.5" customHeight="1" thickBot="1">
      <c r="B17" s="249">
        <v>3</v>
      </c>
      <c r="C17" s="250" t="s">
        <v>159</v>
      </c>
      <c r="D17" s="251" t="s">
        <v>160</v>
      </c>
      <c r="E17" s="253">
        <v>5989259</v>
      </c>
      <c r="F17" s="252">
        <v>16739</v>
      </c>
      <c r="G17" s="254">
        <v>39371</v>
      </c>
      <c r="H17" s="255"/>
      <c r="I17" s="223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</row>
    <row r="18" spans="2:21" ht="18" customHeight="1" thickBot="1">
      <c r="B18" s="249">
        <v>4</v>
      </c>
      <c r="C18" s="250" t="s">
        <v>161</v>
      </c>
      <c r="D18" s="251" t="s">
        <v>162</v>
      </c>
      <c r="E18" s="253">
        <v>5958303</v>
      </c>
      <c r="F18" s="253">
        <v>16739</v>
      </c>
      <c r="G18" s="254">
        <v>39439</v>
      </c>
      <c r="H18" s="255"/>
      <c r="I18" s="223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</row>
    <row r="19" spans="2:21" ht="18" customHeight="1" thickBot="1">
      <c r="B19" s="249">
        <v>5</v>
      </c>
      <c r="C19" s="250" t="s">
        <v>163</v>
      </c>
      <c r="D19" s="251" t="s">
        <v>96</v>
      </c>
      <c r="E19" s="253">
        <v>16437148</v>
      </c>
      <c r="F19" s="253" t="s">
        <v>103</v>
      </c>
      <c r="G19" s="254">
        <v>39217</v>
      </c>
      <c r="H19" s="255"/>
      <c r="I19" s="223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</row>
    <row r="20" spans="2:21" ht="18" customHeight="1" thickBot="1">
      <c r="B20" s="249">
        <v>6</v>
      </c>
      <c r="C20" s="256" t="s">
        <v>164</v>
      </c>
      <c r="D20" s="257" t="s">
        <v>165</v>
      </c>
      <c r="E20" s="258">
        <v>16405541</v>
      </c>
      <c r="F20" s="258" t="s">
        <v>103</v>
      </c>
      <c r="G20" s="259">
        <v>39892</v>
      </c>
      <c r="H20" s="255"/>
      <c r="I20" s="223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</row>
    <row r="21" spans="2:21" ht="18" customHeight="1" thickBot="1">
      <c r="B21" s="249">
        <v>7</v>
      </c>
      <c r="C21" s="256"/>
      <c r="D21" s="257"/>
      <c r="E21" s="258"/>
      <c r="F21" s="258"/>
      <c r="G21" s="259"/>
      <c r="H21" s="255"/>
      <c r="I21" s="223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</row>
    <row r="22" spans="2:21" ht="18" customHeight="1" thickBot="1">
      <c r="B22" s="249">
        <v>8</v>
      </c>
      <c r="C22" s="256"/>
      <c r="D22" s="257"/>
      <c r="E22" s="258"/>
      <c r="F22" s="258"/>
      <c r="G22" s="259"/>
      <c r="H22" s="255"/>
      <c r="I22" s="223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</row>
    <row r="23" spans="2:21" ht="18" customHeight="1">
      <c r="B23" s="6"/>
      <c r="C23" s="6"/>
      <c r="D23" s="6"/>
      <c r="E23" s="6"/>
      <c r="F23" s="6"/>
      <c r="G23" s="6"/>
      <c r="H23" s="260"/>
      <c r="I23" s="223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</row>
    <row r="24" spans="2:21" ht="18" customHeight="1" thickBot="1">
      <c r="B24" s="18"/>
      <c r="C24" s="6"/>
      <c r="D24" s="6"/>
      <c r="E24" s="6"/>
      <c r="F24" s="6"/>
      <c r="G24" s="6"/>
      <c r="H24" s="261"/>
      <c r="I24" s="223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</row>
    <row r="25" spans="2:21" ht="18" customHeight="1" thickBot="1">
      <c r="B25" s="18"/>
      <c r="C25" s="262" t="s">
        <v>34</v>
      </c>
      <c r="D25" s="433" t="s">
        <v>166</v>
      </c>
      <c r="E25" s="433"/>
      <c r="F25" s="433"/>
      <c r="G25" s="433"/>
      <c r="H25" s="263"/>
      <c r="I25" s="223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</row>
    <row r="26" spans="2:21" ht="18" customHeight="1" thickBot="1">
      <c r="B26" s="18"/>
      <c r="C26" s="264" t="s">
        <v>5</v>
      </c>
      <c r="D26" s="434" t="s">
        <v>167</v>
      </c>
      <c r="E26" s="434"/>
      <c r="F26" s="434"/>
      <c r="G26" s="434"/>
      <c r="H26" s="263"/>
      <c r="I26" s="223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</row>
    <row r="27" spans="2:21" ht="18" customHeight="1" thickBot="1">
      <c r="B27" s="3"/>
      <c r="C27" s="264" t="s">
        <v>8</v>
      </c>
      <c r="D27" s="435" t="s">
        <v>168</v>
      </c>
      <c r="E27" s="435"/>
      <c r="F27" s="435"/>
      <c r="G27" s="435"/>
      <c r="H27" s="228"/>
      <c r="I27" s="223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</row>
    <row r="28" spans="2:21" ht="18" customHeight="1">
      <c r="B28" s="265" t="s">
        <v>39</v>
      </c>
      <c r="C28" s="3"/>
      <c r="D28" s="3"/>
      <c r="E28" s="3"/>
      <c r="F28" s="3"/>
      <c r="G28" s="3"/>
      <c r="H28" s="266"/>
      <c r="I28" s="223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</row>
    <row r="29" spans="2:21" ht="18" customHeight="1">
      <c r="B29" s="265" t="s">
        <v>40</v>
      </c>
      <c r="C29" s="265"/>
      <c r="D29" s="265"/>
      <c r="E29" s="265"/>
      <c r="F29" s="265"/>
      <c r="G29" s="267"/>
      <c r="H29" s="266"/>
      <c r="I29" s="223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</row>
    <row r="30" spans="2:21" ht="18" customHeight="1">
      <c r="B30" s="268" t="s">
        <v>35</v>
      </c>
      <c r="C30" s="265"/>
      <c r="D30" s="265"/>
      <c r="E30" s="265"/>
      <c r="F30" s="265"/>
      <c r="G30" s="267"/>
      <c r="H30" s="269"/>
      <c r="I30" s="270"/>
      <c r="J30" s="271"/>
      <c r="K30" s="271"/>
      <c r="L30" s="222"/>
      <c r="M30" s="222"/>
      <c r="N30" s="222"/>
      <c r="O30" s="222"/>
      <c r="P30" s="222"/>
      <c r="Q30" s="222"/>
      <c r="R30" s="222"/>
      <c r="S30" s="222"/>
      <c r="T30" s="222"/>
      <c r="U30" s="222"/>
    </row>
    <row r="31" spans="2:21" ht="18" customHeight="1">
      <c r="B31" s="268"/>
      <c r="C31" s="268"/>
      <c r="D31" s="268"/>
      <c r="E31" s="268"/>
      <c r="F31" s="268"/>
      <c r="G31" s="268"/>
      <c r="H31" s="269"/>
      <c r="I31" s="270"/>
      <c r="J31" s="272"/>
      <c r="K31" s="271"/>
      <c r="L31" s="222"/>
      <c r="M31" s="222"/>
      <c r="N31" s="222"/>
      <c r="O31" s="222"/>
      <c r="P31" s="222"/>
      <c r="Q31" s="222"/>
      <c r="R31" s="222"/>
      <c r="S31" s="222"/>
      <c r="T31" s="222"/>
      <c r="U31" s="222"/>
    </row>
    <row r="32" spans="2:21" ht="18" customHeight="1">
      <c r="B32" s="6"/>
      <c r="C32" s="268"/>
      <c r="D32" s="268"/>
      <c r="E32" s="268"/>
      <c r="F32" s="268"/>
      <c r="G32" s="268"/>
      <c r="H32" s="260"/>
      <c r="I32" s="223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</row>
    <row r="33" spans="2:21" ht="18" customHeight="1">
      <c r="B33" s="6"/>
      <c r="C33" s="6"/>
      <c r="D33" s="6"/>
      <c r="E33" s="6"/>
      <c r="F33" s="6"/>
      <c r="G33" s="6"/>
      <c r="H33" s="260"/>
      <c r="I33" s="223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73" t="s">
        <v>38</v>
      </c>
      <c r="C35" s="6"/>
      <c r="D35" s="6"/>
      <c r="E35" s="6"/>
      <c r="F35" s="6"/>
      <c r="G35" s="6"/>
      <c r="H35" s="274"/>
      <c r="I35" s="23"/>
    </row>
    <row r="36" spans="2:21" ht="18" customHeight="1" thickBot="1">
      <c r="B36" s="3"/>
      <c r="C36" s="273"/>
      <c r="D36" s="429"/>
      <c r="E36" s="429"/>
      <c r="F36" s="429"/>
      <c r="G36" s="429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275"/>
      <c r="C39" s="3"/>
      <c r="D39" s="276"/>
      <c r="E39" s="3"/>
      <c r="F39" s="3"/>
      <c r="G39" s="3"/>
      <c r="H39" s="3"/>
      <c r="I39" s="23"/>
    </row>
    <row r="40" spans="2:21" ht="18" customHeight="1">
      <c r="C40" s="3"/>
      <c r="D40" s="3"/>
      <c r="E40" s="3"/>
      <c r="F40" s="3"/>
      <c r="G40" s="3"/>
      <c r="H40" s="277"/>
      <c r="I40" s="278"/>
      <c r="J40" s="277"/>
      <c r="K40" s="277"/>
    </row>
    <row r="41" spans="2:21">
      <c r="C41" s="277"/>
      <c r="D41" s="277"/>
      <c r="E41" s="277"/>
      <c r="F41" s="277"/>
      <c r="G41" s="277"/>
      <c r="H41" s="277"/>
      <c r="I41" s="278"/>
      <c r="J41" s="277"/>
      <c r="K41" s="277"/>
    </row>
    <row r="42" spans="2:21">
      <c r="C42" s="277"/>
      <c r="D42" s="277"/>
      <c r="E42" s="277"/>
      <c r="F42" s="277"/>
      <c r="G42" s="277"/>
      <c r="H42" s="277"/>
      <c r="I42" s="278"/>
      <c r="J42" s="277"/>
      <c r="K42" s="277"/>
    </row>
    <row r="43" spans="2:21">
      <c r="C43" s="277"/>
      <c r="D43" s="277"/>
      <c r="E43" s="277"/>
      <c r="F43" s="277"/>
      <c r="G43" s="277"/>
      <c r="H43" s="277"/>
      <c r="I43" s="278"/>
      <c r="J43" s="277"/>
      <c r="K43" s="277"/>
    </row>
    <row r="44" spans="2:21">
      <c r="C44" s="277"/>
      <c r="D44" s="277"/>
      <c r="E44" s="277"/>
      <c r="F44" s="277"/>
      <c r="G44" s="277"/>
      <c r="H44" s="277"/>
      <c r="I44" s="278"/>
      <c r="J44" s="277"/>
      <c r="K44" s="277"/>
    </row>
    <row r="45" spans="2:21">
      <c r="C45" s="277"/>
      <c r="D45" s="277"/>
      <c r="E45" s="277"/>
      <c r="F45" s="277"/>
      <c r="G45" s="277"/>
      <c r="H45" s="277"/>
      <c r="I45" s="278"/>
      <c r="J45" s="277"/>
      <c r="K45" s="277"/>
    </row>
    <row r="46" spans="2:21">
      <c r="C46" s="277"/>
      <c r="D46" s="277"/>
      <c r="E46" s="277"/>
      <c r="F46" s="277"/>
      <c r="G46" s="277"/>
      <c r="H46" s="277"/>
      <c r="I46" s="278"/>
      <c r="J46" s="277"/>
      <c r="K46" s="277"/>
    </row>
    <row r="47" spans="2:21">
      <c r="C47" s="277"/>
      <c r="D47" s="277"/>
      <c r="E47" s="277"/>
      <c r="F47" s="277"/>
      <c r="G47" s="277"/>
      <c r="H47" s="277"/>
      <c r="I47" s="278"/>
      <c r="J47" s="277"/>
      <c r="K47" s="277"/>
    </row>
    <row r="48" spans="2:21">
      <c r="C48" s="277"/>
      <c r="D48" s="277"/>
      <c r="E48" s="277"/>
      <c r="F48" s="277"/>
      <c r="G48" s="277"/>
      <c r="H48" s="277"/>
      <c r="I48" s="278"/>
      <c r="J48" s="277"/>
      <c r="K48" s="277"/>
    </row>
    <row r="49" spans="3:11">
      <c r="C49" s="277"/>
      <c r="D49" s="277"/>
      <c r="E49" s="277"/>
      <c r="F49" s="277"/>
      <c r="G49" s="277"/>
      <c r="H49" s="277"/>
      <c r="I49" s="278"/>
      <c r="J49" s="277"/>
      <c r="K49" s="277"/>
    </row>
    <row r="50" spans="3:11">
      <c r="C50" s="277"/>
      <c r="D50" s="277"/>
      <c r="E50" s="277"/>
      <c r="F50" s="277"/>
      <c r="G50" s="277"/>
      <c r="H50" s="277"/>
      <c r="I50" s="278"/>
      <c r="J50" s="277"/>
      <c r="K50" s="277"/>
    </row>
    <row r="51" spans="3:11">
      <c r="C51" s="277"/>
      <c r="D51" s="277"/>
      <c r="E51" s="277"/>
      <c r="F51" s="277"/>
      <c r="G51" s="277"/>
      <c r="H51" s="277"/>
      <c r="I51" s="278"/>
      <c r="J51" s="277"/>
      <c r="K51" s="277"/>
    </row>
    <row r="52" spans="3:11">
      <c r="C52" s="277"/>
      <c r="D52" s="277"/>
      <c r="E52" s="277"/>
      <c r="F52" s="277"/>
      <c r="G52" s="277"/>
      <c r="H52" s="277"/>
      <c r="I52" s="278"/>
      <c r="J52" s="277"/>
      <c r="K52" s="277"/>
    </row>
    <row r="53" spans="3:11">
      <c r="C53" s="277"/>
      <c r="D53" s="277"/>
      <c r="E53" s="277"/>
      <c r="F53" s="277"/>
      <c r="G53" s="277"/>
      <c r="H53" s="277"/>
      <c r="I53" s="278"/>
      <c r="J53" s="277"/>
      <c r="K53" s="277"/>
    </row>
    <row r="54" spans="3:11">
      <c r="C54" s="277"/>
      <c r="D54" s="277"/>
      <c r="E54" s="277"/>
      <c r="F54" s="277"/>
      <c r="G54" s="277"/>
      <c r="H54" s="277"/>
      <c r="I54" s="278"/>
      <c r="J54" s="277"/>
      <c r="K54" s="277"/>
    </row>
    <row r="55" spans="3:11">
      <c r="C55" s="277"/>
      <c r="D55" s="277"/>
      <c r="E55" s="277"/>
      <c r="F55" s="277"/>
      <c r="G55" s="277"/>
      <c r="H55" s="277"/>
      <c r="I55" s="278"/>
      <c r="J55" s="277"/>
      <c r="K55" s="277"/>
    </row>
    <row r="56" spans="3:11">
      <c r="C56" s="277"/>
      <c r="D56" s="277"/>
      <c r="E56" s="277"/>
      <c r="F56" s="277"/>
      <c r="G56" s="277"/>
      <c r="H56" s="277"/>
      <c r="I56" s="278"/>
      <c r="J56" s="277"/>
      <c r="K56" s="277"/>
    </row>
    <row r="57" spans="3:11">
      <c r="C57" s="277"/>
      <c r="D57" s="277"/>
      <c r="E57" s="277"/>
      <c r="F57" s="277"/>
      <c r="G57" s="277"/>
      <c r="H57" s="277"/>
      <c r="I57" s="278"/>
      <c r="J57" s="277"/>
      <c r="K57" s="277"/>
    </row>
    <row r="58" spans="3:11">
      <c r="C58" s="277"/>
      <c r="D58" s="277"/>
      <c r="E58" s="277"/>
      <c r="F58" s="277"/>
      <c r="G58" s="277"/>
      <c r="H58" s="277"/>
      <c r="I58" s="278"/>
      <c r="J58" s="277"/>
      <c r="K58" s="277"/>
    </row>
    <row r="59" spans="3:11">
      <c r="C59" s="277"/>
      <c r="D59" s="277"/>
      <c r="E59" s="277"/>
      <c r="F59" s="277"/>
      <c r="G59" s="277"/>
      <c r="H59" s="277"/>
      <c r="I59" s="278"/>
      <c r="J59" s="277"/>
      <c r="K59" s="277"/>
    </row>
    <row r="60" spans="3:11">
      <c r="C60" s="277"/>
      <c r="D60" s="277"/>
      <c r="E60" s="277"/>
      <c r="F60" s="277"/>
      <c r="G60" s="277"/>
      <c r="H60" s="277"/>
      <c r="I60" s="278"/>
      <c r="J60" s="277"/>
      <c r="K60" s="277"/>
    </row>
    <row r="61" spans="3:11">
      <c r="C61" s="277"/>
      <c r="D61" s="277"/>
      <c r="E61" s="277"/>
      <c r="F61" s="277"/>
      <c r="G61" s="277"/>
      <c r="H61" s="277"/>
      <c r="I61" s="278"/>
      <c r="J61" s="277"/>
      <c r="K61" s="277"/>
    </row>
    <row r="62" spans="3:11">
      <c r="C62" s="277"/>
      <c r="D62" s="277"/>
      <c r="E62" s="277"/>
      <c r="F62" s="277"/>
      <c r="G62" s="277"/>
      <c r="H62" s="277"/>
      <c r="I62" s="278"/>
      <c r="J62" s="277"/>
      <c r="K62" s="277"/>
    </row>
    <row r="63" spans="3:11">
      <c r="C63" s="277"/>
      <c r="D63" s="277"/>
      <c r="E63" s="277"/>
      <c r="F63" s="277"/>
      <c r="G63" s="277"/>
      <c r="H63" s="277"/>
      <c r="I63" s="278"/>
      <c r="J63" s="277"/>
      <c r="K63" s="277"/>
    </row>
    <row r="64" spans="3:11">
      <c r="C64" s="277"/>
      <c r="D64" s="277"/>
      <c r="E64" s="277"/>
      <c r="F64" s="277"/>
      <c r="G64" s="277"/>
      <c r="H64" s="277"/>
      <c r="I64" s="278"/>
      <c r="J64" s="277"/>
      <c r="K64" s="277"/>
    </row>
    <row r="65" spans="3:11">
      <c r="C65" s="277"/>
      <c r="D65" s="277"/>
      <c r="E65" s="277"/>
      <c r="F65" s="277"/>
      <c r="G65" s="277"/>
      <c r="H65" s="277"/>
      <c r="I65" s="278"/>
      <c r="J65" s="277"/>
      <c r="K65" s="277"/>
    </row>
    <row r="66" spans="3:11">
      <c r="C66" s="277"/>
      <c r="D66" s="277"/>
      <c r="E66" s="277"/>
      <c r="F66" s="277"/>
      <c r="G66" s="277"/>
      <c r="H66" s="277"/>
      <c r="I66" s="278"/>
      <c r="J66" s="277"/>
      <c r="K66" s="277"/>
    </row>
    <row r="67" spans="3:11">
      <c r="C67" s="277"/>
      <c r="D67" s="277"/>
      <c r="E67" s="277"/>
      <c r="F67" s="277"/>
      <c r="G67" s="277"/>
      <c r="H67" s="277"/>
      <c r="I67" s="278"/>
      <c r="J67" s="277"/>
      <c r="K67" s="277"/>
    </row>
    <row r="68" spans="3:11">
      <c r="C68" s="277"/>
      <c r="D68" s="277"/>
      <c r="E68" s="277"/>
      <c r="F68" s="277"/>
      <c r="G68" s="277"/>
      <c r="H68" s="277"/>
      <c r="I68" s="278"/>
      <c r="J68" s="277"/>
      <c r="K68" s="277"/>
    </row>
    <row r="69" spans="3:11">
      <c r="C69" s="277"/>
      <c r="D69" s="277"/>
      <c r="E69" s="277"/>
      <c r="F69" s="277"/>
      <c r="G69" s="277"/>
      <c r="H69" s="277"/>
      <c r="I69" s="278"/>
      <c r="J69" s="277"/>
      <c r="K69" s="277"/>
    </row>
    <row r="70" spans="3:11">
      <c r="C70" s="277"/>
      <c r="D70" s="277"/>
      <c r="E70" s="277"/>
      <c r="F70" s="277"/>
      <c r="G70" s="277"/>
      <c r="H70" s="277"/>
      <c r="I70" s="278"/>
      <c r="J70" s="277"/>
      <c r="K70" s="277"/>
    </row>
    <row r="71" spans="3:11">
      <c r="C71" s="277"/>
      <c r="D71" s="277"/>
      <c r="E71" s="277"/>
      <c r="F71" s="277"/>
      <c r="G71" s="277"/>
      <c r="H71" s="277"/>
      <c r="I71" s="278"/>
      <c r="J71" s="277"/>
      <c r="K71" s="277"/>
    </row>
    <row r="72" spans="3:11">
      <c r="C72" s="277"/>
      <c r="D72" s="277"/>
      <c r="E72" s="277"/>
      <c r="F72" s="277"/>
      <c r="G72" s="277"/>
      <c r="H72" s="277"/>
      <c r="I72" s="278"/>
      <c r="J72" s="277"/>
      <c r="K72" s="277"/>
    </row>
    <row r="73" spans="3:11">
      <c r="C73" s="277"/>
      <c r="D73" s="277"/>
      <c r="E73" s="277"/>
      <c r="F73" s="277"/>
      <c r="G73" s="277"/>
      <c r="H73" s="277"/>
      <c r="I73" s="278"/>
      <c r="J73" s="277"/>
      <c r="K73" s="277"/>
    </row>
    <row r="74" spans="3:11">
      <c r="C74" s="277"/>
      <c r="D74" s="277"/>
      <c r="E74" s="277"/>
      <c r="F74" s="277"/>
      <c r="G74" s="277"/>
      <c r="H74" s="277"/>
      <c r="I74" s="278"/>
      <c r="J74" s="277"/>
      <c r="K74" s="277"/>
    </row>
    <row r="75" spans="3:11">
      <c r="C75" s="277"/>
      <c r="D75" s="277"/>
      <c r="E75" s="277"/>
      <c r="F75" s="277"/>
      <c r="G75" s="277"/>
      <c r="H75" s="277"/>
      <c r="I75" s="278"/>
      <c r="J75" s="277"/>
      <c r="K75" s="277"/>
    </row>
    <row r="76" spans="3:11">
      <c r="C76" s="277"/>
      <c r="D76" s="277"/>
      <c r="E76" s="277"/>
      <c r="F76" s="277"/>
      <c r="G76" s="277"/>
      <c r="H76" s="277"/>
      <c r="I76" s="278"/>
      <c r="J76" s="277"/>
      <c r="K76" s="277"/>
    </row>
    <row r="77" spans="3:11">
      <c r="C77" s="277"/>
      <c r="D77" s="277"/>
      <c r="E77" s="277"/>
      <c r="F77" s="277"/>
      <c r="G77" s="277"/>
      <c r="H77" s="277"/>
      <c r="I77" s="278"/>
      <c r="J77" s="277"/>
      <c r="K77" s="277"/>
    </row>
    <row r="78" spans="3:11">
      <c r="C78" s="277"/>
      <c r="D78" s="277"/>
      <c r="E78" s="277"/>
      <c r="F78" s="277"/>
      <c r="G78" s="277"/>
      <c r="H78" s="277"/>
      <c r="I78" s="278"/>
      <c r="J78" s="277"/>
      <c r="K78" s="277"/>
    </row>
    <row r="79" spans="3:11">
      <c r="C79" s="277"/>
      <c r="D79" s="277"/>
      <c r="E79" s="277"/>
      <c r="F79" s="277"/>
      <c r="G79" s="277"/>
      <c r="H79" s="277"/>
      <c r="I79" s="278"/>
      <c r="J79" s="277"/>
      <c r="K79" s="277"/>
    </row>
    <row r="80" spans="3:11">
      <c r="C80" s="277"/>
      <c r="D80" s="277"/>
      <c r="E80" s="277"/>
      <c r="F80" s="277"/>
      <c r="G80" s="277"/>
      <c r="H80" s="277"/>
      <c r="I80" s="278"/>
      <c r="J80" s="277"/>
      <c r="K80" s="277"/>
    </row>
    <row r="81" spans="3:11">
      <c r="C81" s="277"/>
      <c r="D81" s="277"/>
      <c r="E81" s="277"/>
      <c r="F81" s="277"/>
      <c r="G81" s="277"/>
      <c r="H81" s="277"/>
      <c r="I81" s="278"/>
      <c r="J81" s="277"/>
      <c r="K81" s="277"/>
    </row>
    <row r="82" spans="3:11">
      <c r="C82" s="277"/>
      <c r="D82" s="277"/>
      <c r="E82" s="277"/>
      <c r="F82" s="277"/>
      <c r="G82" s="277"/>
      <c r="H82" s="277"/>
      <c r="I82" s="278"/>
      <c r="J82" s="277"/>
      <c r="K82" s="277"/>
    </row>
    <row r="83" spans="3:11">
      <c r="C83" s="277"/>
      <c r="D83" s="277"/>
      <c r="E83" s="277"/>
      <c r="F83" s="277"/>
      <c r="G83" s="277"/>
      <c r="H83" s="277"/>
      <c r="I83" s="278"/>
      <c r="J83" s="277"/>
      <c r="K83" s="277"/>
    </row>
    <row r="84" spans="3:11">
      <c r="C84" s="277"/>
      <c r="D84" s="277"/>
      <c r="E84" s="277"/>
      <c r="F84" s="277"/>
      <c r="G84" s="277"/>
      <c r="H84" s="277"/>
      <c r="I84" s="278"/>
      <c r="J84" s="277"/>
      <c r="K84" s="277"/>
    </row>
    <row r="85" spans="3:11">
      <c r="C85" s="277"/>
      <c r="D85" s="277"/>
      <c r="E85" s="277"/>
      <c r="F85" s="277"/>
      <c r="G85" s="277"/>
      <c r="H85" s="277"/>
      <c r="I85" s="278"/>
      <c r="J85" s="277"/>
      <c r="K85" s="277"/>
    </row>
    <row r="86" spans="3:11">
      <c r="C86" s="277"/>
      <c r="D86" s="277"/>
      <c r="E86" s="277"/>
      <c r="F86" s="277"/>
      <c r="G86" s="277"/>
      <c r="H86" s="277"/>
      <c r="I86" s="278"/>
      <c r="J86" s="277"/>
      <c r="K86" s="277"/>
    </row>
    <row r="87" spans="3:11">
      <c r="C87" s="277"/>
      <c r="D87" s="277"/>
      <c r="E87" s="277"/>
      <c r="F87" s="277"/>
      <c r="G87" s="277"/>
      <c r="H87" s="277"/>
      <c r="I87" s="278"/>
      <c r="J87" s="277"/>
      <c r="K87" s="277"/>
    </row>
    <row r="88" spans="3:11">
      <c r="C88" s="277"/>
      <c r="D88" s="277"/>
      <c r="E88" s="277"/>
      <c r="F88" s="277"/>
      <c r="G88" s="277"/>
      <c r="H88" s="277"/>
      <c r="I88" s="278"/>
      <c r="J88" s="277"/>
      <c r="K88" s="277"/>
    </row>
    <row r="89" spans="3:11">
      <c r="C89" s="277"/>
      <c r="D89" s="277"/>
      <c r="E89" s="277"/>
      <c r="F89" s="277"/>
      <c r="G89" s="277"/>
      <c r="H89" s="277"/>
      <c r="I89" s="278"/>
      <c r="J89" s="277"/>
      <c r="K89" s="277"/>
    </row>
    <row r="90" spans="3:11">
      <c r="C90" s="277"/>
      <c r="D90" s="277"/>
      <c r="E90" s="277"/>
      <c r="F90" s="277"/>
      <c r="G90" s="277"/>
      <c r="H90" s="277"/>
      <c r="I90" s="278"/>
      <c r="J90" s="277"/>
      <c r="K90" s="277"/>
    </row>
    <row r="91" spans="3:11">
      <c r="C91" s="277"/>
      <c r="D91" s="277"/>
      <c r="E91" s="277"/>
      <c r="F91" s="277"/>
      <c r="G91" s="277"/>
      <c r="H91" s="277"/>
      <c r="I91" s="278"/>
      <c r="J91" s="277"/>
      <c r="K91" s="277"/>
    </row>
    <row r="92" spans="3:11">
      <c r="C92" s="277"/>
      <c r="D92" s="277"/>
      <c r="E92" s="277"/>
      <c r="F92" s="277"/>
      <c r="G92" s="277"/>
      <c r="H92" s="277"/>
      <c r="I92" s="278"/>
      <c r="J92" s="277"/>
      <c r="K92" s="277"/>
    </row>
    <row r="93" spans="3:11">
      <c r="C93" s="277"/>
      <c r="D93" s="277"/>
      <c r="E93" s="277"/>
      <c r="F93" s="277"/>
      <c r="G93" s="277"/>
      <c r="H93" s="277"/>
      <c r="I93" s="278"/>
      <c r="J93" s="277"/>
      <c r="K93" s="277"/>
    </row>
    <row r="94" spans="3:11">
      <c r="C94" s="277"/>
      <c r="D94" s="277"/>
      <c r="E94" s="277"/>
      <c r="F94" s="277"/>
      <c r="G94" s="277"/>
      <c r="H94" s="277"/>
      <c r="I94" s="278"/>
      <c r="J94" s="277"/>
      <c r="K94" s="277"/>
    </row>
    <row r="95" spans="3:11">
      <c r="C95" s="277"/>
      <c r="D95" s="277"/>
      <c r="E95" s="277"/>
      <c r="F95" s="277"/>
      <c r="G95" s="277"/>
      <c r="H95" s="277"/>
      <c r="I95" s="278"/>
      <c r="J95" s="277"/>
      <c r="K95" s="277"/>
    </row>
    <row r="96" spans="3:11">
      <c r="C96" s="277"/>
      <c r="D96" s="277"/>
      <c r="E96" s="277"/>
      <c r="F96" s="277"/>
      <c r="G96" s="277"/>
      <c r="H96" s="277"/>
      <c r="I96" s="277"/>
      <c r="J96" s="277"/>
      <c r="K96" s="277"/>
    </row>
    <row r="97" spans="3:11">
      <c r="C97" s="277"/>
      <c r="D97" s="277"/>
      <c r="E97" s="277"/>
      <c r="F97" s="277"/>
      <c r="G97" s="277"/>
      <c r="H97" s="277"/>
      <c r="I97" s="277"/>
      <c r="J97" s="277"/>
      <c r="K97" s="277"/>
    </row>
    <row r="98" spans="3:11">
      <c r="C98" s="277"/>
      <c r="D98" s="277"/>
      <c r="E98" s="277"/>
      <c r="F98" s="277"/>
      <c r="G98" s="277"/>
      <c r="H98" s="277"/>
      <c r="I98" s="277"/>
      <c r="J98" s="277"/>
      <c r="K98" s="277"/>
    </row>
    <row r="99" spans="3:11">
      <c r="C99" s="277"/>
      <c r="D99" s="277"/>
      <c r="E99" s="277"/>
      <c r="F99" s="277"/>
      <c r="G99" s="277"/>
      <c r="H99" s="277"/>
      <c r="I99" s="277"/>
      <c r="J99" s="277"/>
      <c r="K99" s="277"/>
    </row>
    <row r="100" spans="3:11"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3:11">
      <c r="C101" s="277"/>
      <c r="D101" s="277"/>
      <c r="E101" s="277"/>
      <c r="F101" s="277"/>
      <c r="G101" s="277"/>
      <c r="H101" s="277"/>
      <c r="I101" s="277"/>
      <c r="J101" s="277"/>
      <c r="K101" s="277"/>
    </row>
    <row r="102" spans="3:11">
      <c r="C102" s="277"/>
      <c r="D102" s="277"/>
      <c r="E102" s="277"/>
      <c r="F102" s="277"/>
      <c r="G102" s="277"/>
      <c r="H102" s="277"/>
      <c r="I102" s="277"/>
      <c r="J102" s="277"/>
      <c r="K102" s="277"/>
    </row>
    <row r="103" spans="3:11">
      <c r="C103" s="277"/>
      <c r="D103" s="277"/>
      <c r="E103" s="277"/>
      <c r="F103" s="277"/>
      <c r="G103" s="277"/>
      <c r="H103" s="277"/>
      <c r="I103" s="277"/>
      <c r="J103" s="277"/>
      <c r="K103" s="277"/>
    </row>
    <row r="104" spans="3:11">
      <c r="C104" s="277"/>
      <c r="D104" s="277"/>
      <c r="E104" s="277"/>
      <c r="F104" s="277"/>
      <c r="G104" s="277"/>
      <c r="H104" s="277"/>
      <c r="I104" s="277"/>
      <c r="J104" s="277"/>
      <c r="K104" s="277"/>
    </row>
    <row r="105" spans="3:11">
      <c r="C105" s="277"/>
      <c r="D105" s="277"/>
      <c r="E105" s="277"/>
      <c r="F105" s="277"/>
      <c r="G105" s="277"/>
      <c r="H105" s="277"/>
      <c r="I105" s="277"/>
      <c r="J105" s="277"/>
      <c r="K105" s="277"/>
    </row>
    <row r="106" spans="3:11">
      <c r="C106" s="277"/>
      <c r="D106" s="277"/>
      <c r="E106" s="277"/>
      <c r="F106" s="277"/>
      <c r="G106" s="277"/>
      <c r="H106" s="277"/>
      <c r="I106" s="277"/>
      <c r="J106" s="277"/>
      <c r="K106" s="277"/>
    </row>
    <row r="107" spans="3:11">
      <c r="C107" s="277"/>
      <c r="D107" s="277"/>
      <c r="E107" s="277"/>
      <c r="F107" s="277"/>
      <c r="G107" s="277"/>
      <c r="H107" s="277"/>
      <c r="I107" s="277"/>
      <c r="J107" s="277"/>
      <c r="K107" s="277"/>
    </row>
    <row r="108" spans="3:11">
      <c r="C108" s="277"/>
      <c r="D108" s="277"/>
      <c r="E108" s="277"/>
      <c r="F108" s="277"/>
      <c r="G108" s="277"/>
      <c r="H108" s="277"/>
      <c r="I108" s="277"/>
      <c r="J108" s="277"/>
      <c r="K108" s="277"/>
    </row>
    <row r="109" spans="3:11">
      <c r="C109" s="277"/>
      <c r="D109" s="277"/>
      <c r="E109" s="277"/>
      <c r="F109" s="277"/>
      <c r="G109" s="277"/>
      <c r="H109" s="277"/>
      <c r="I109" s="277"/>
      <c r="J109" s="277"/>
      <c r="K109" s="277"/>
    </row>
    <row r="110" spans="3:11">
      <c r="C110" s="277"/>
      <c r="D110" s="277"/>
      <c r="E110" s="277"/>
      <c r="F110" s="277"/>
      <c r="G110" s="277"/>
      <c r="H110" s="277"/>
      <c r="I110" s="277"/>
      <c r="J110" s="277"/>
      <c r="K110" s="277"/>
    </row>
    <row r="111" spans="3:11">
      <c r="C111" s="277"/>
      <c r="D111" s="277"/>
      <c r="E111" s="277"/>
      <c r="F111" s="277"/>
      <c r="G111" s="277"/>
      <c r="H111" s="277"/>
      <c r="I111" s="277"/>
      <c r="J111" s="277"/>
      <c r="K111" s="277"/>
    </row>
    <row r="112" spans="3:11">
      <c r="C112" s="277"/>
      <c r="D112" s="277"/>
      <c r="E112" s="277"/>
      <c r="F112" s="277"/>
      <c r="G112" s="277"/>
      <c r="H112" s="277"/>
      <c r="I112" s="277"/>
      <c r="J112" s="277"/>
      <c r="K112" s="277"/>
    </row>
    <row r="113" spans="3:11">
      <c r="C113" s="277"/>
      <c r="D113" s="277"/>
      <c r="E113" s="277"/>
      <c r="F113" s="277"/>
      <c r="G113" s="277"/>
      <c r="H113" s="277"/>
      <c r="I113" s="277"/>
      <c r="J113" s="277"/>
      <c r="K113" s="277"/>
    </row>
    <row r="114" spans="3:11">
      <c r="C114" s="277"/>
      <c r="D114" s="277"/>
      <c r="E114" s="277"/>
      <c r="F114" s="277"/>
      <c r="G114" s="277"/>
      <c r="H114" s="277"/>
      <c r="I114" s="277"/>
      <c r="J114" s="277"/>
      <c r="K114" s="277"/>
    </row>
    <row r="115" spans="3:11">
      <c r="C115" s="277"/>
      <c r="D115" s="277"/>
      <c r="E115" s="277"/>
      <c r="F115" s="277"/>
      <c r="G115" s="277"/>
      <c r="H115" s="277"/>
      <c r="I115" s="277"/>
      <c r="J115" s="277"/>
      <c r="K115" s="277"/>
    </row>
    <row r="116" spans="3:11">
      <c r="C116" s="277"/>
      <c r="D116" s="277"/>
      <c r="E116" s="277"/>
      <c r="F116" s="277"/>
      <c r="G116" s="277"/>
      <c r="H116" s="277"/>
      <c r="I116" s="277"/>
      <c r="J116" s="277"/>
      <c r="K116" s="277"/>
    </row>
    <row r="117" spans="3:11">
      <c r="C117" s="277"/>
      <c r="D117" s="277"/>
      <c r="E117" s="277"/>
      <c r="F117" s="277"/>
      <c r="G117" s="277"/>
      <c r="H117" s="277"/>
      <c r="I117" s="277"/>
      <c r="J117" s="277"/>
      <c r="K117" s="277"/>
    </row>
    <row r="118" spans="3:11"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3:11">
      <c r="C119" s="277"/>
      <c r="D119" s="277"/>
      <c r="E119" s="277"/>
      <c r="F119" s="277"/>
      <c r="G119" s="277"/>
      <c r="H119" s="277"/>
      <c r="I119" s="277"/>
      <c r="J119" s="277"/>
      <c r="K119" s="277"/>
    </row>
    <row r="120" spans="3:11"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3:11">
      <c r="C121" s="277"/>
      <c r="D121" s="277"/>
      <c r="E121" s="277"/>
      <c r="F121" s="277"/>
      <c r="G121" s="277"/>
      <c r="H121" s="277"/>
      <c r="I121" s="277"/>
      <c r="J121" s="277"/>
      <c r="K121" s="277"/>
    </row>
    <row r="122" spans="3:11">
      <c r="C122" s="277"/>
      <c r="D122" s="277"/>
      <c r="E122" s="277"/>
      <c r="F122" s="277"/>
      <c r="G122" s="277"/>
      <c r="H122" s="277"/>
      <c r="I122" s="277"/>
      <c r="J122" s="277"/>
      <c r="K122" s="277"/>
    </row>
    <row r="123" spans="3:11">
      <c r="C123" s="277"/>
      <c r="D123" s="277"/>
      <c r="E123" s="277"/>
      <c r="F123" s="277"/>
      <c r="G123" s="277"/>
      <c r="H123" s="277"/>
      <c r="I123" s="277"/>
      <c r="J123" s="277"/>
      <c r="K123" s="277"/>
    </row>
    <row r="124" spans="3:11">
      <c r="C124" s="277"/>
      <c r="D124" s="277"/>
      <c r="E124" s="277"/>
      <c r="F124" s="277"/>
      <c r="G124" s="277"/>
      <c r="H124" s="277"/>
      <c r="I124" s="277"/>
      <c r="J124" s="277"/>
      <c r="K124" s="277"/>
    </row>
    <row r="125" spans="3:11">
      <c r="C125" s="277"/>
      <c r="D125" s="277"/>
      <c r="E125" s="277"/>
      <c r="F125" s="277"/>
      <c r="G125" s="277"/>
      <c r="H125" s="277"/>
      <c r="I125" s="277"/>
      <c r="J125" s="277"/>
      <c r="K125" s="277"/>
    </row>
    <row r="126" spans="3:11">
      <c r="C126" s="277"/>
      <c r="D126" s="277"/>
      <c r="E126" s="277"/>
      <c r="F126" s="277"/>
      <c r="G126" s="277"/>
      <c r="H126" s="277"/>
      <c r="I126" s="277"/>
      <c r="J126" s="277"/>
      <c r="K126" s="277"/>
    </row>
    <row r="127" spans="3:11">
      <c r="C127" s="277"/>
      <c r="D127" s="277"/>
      <c r="E127" s="277"/>
      <c r="F127" s="277"/>
      <c r="G127" s="277"/>
      <c r="H127" s="277"/>
      <c r="I127" s="277"/>
      <c r="J127" s="277"/>
      <c r="K127" s="277"/>
    </row>
    <row r="128" spans="3:11">
      <c r="C128" s="277"/>
      <c r="D128" s="277"/>
      <c r="E128" s="277"/>
      <c r="F128" s="277"/>
      <c r="G128" s="277"/>
      <c r="H128" s="277"/>
      <c r="I128" s="277"/>
      <c r="J128" s="277"/>
      <c r="K128" s="277"/>
    </row>
    <row r="129" spans="3:11">
      <c r="C129" s="277"/>
      <c r="D129" s="277"/>
      <c r="E129" s="277"/>
      <c r="F129" s="277"/>
      <c r="G129" s="277"/>
      <c r="H129" s="277"/>
      <c r="I129" s="277"/>
      <c r="J129" s="277"/>
      <c r="K129" s="277"/>
    </row>
    <row r="130" spans="3:11">
      <c r="C130" s="277"/>
      <c r="D130" s="277"/>
      <c r="E130" s="277"/>
      <c r="F130" s="277"/>
      <c r="G130" s="277"/>
      <c r="H130" s="277"/>
      <c r="I130" s="277"/>
      <c r="J130" s="277"/>
      <c r="K130" s="277"/>
    </row>
    <row r="131" spans="3:11">
      <c r="C131" s="277"/>
      <c r="D131" s="277"/>
      <c r="E131" s="277"/>
      <c r="F131" s="277"/>
      <c r="G131" s="277"/>
      <c r="H131" s="277"/>
      <c r="I131" s="277"/>
      <c r="J131" s="277"/>
      <c r="K131" s="277"/>
    </row>
    <row r="132" spans="3:11">
      <c r="C132" s="277"/>
      <c r="D132" s="277"/>
      <c r="E132" s="277"/>
      <c r="F132" s="277"/>
      <c r="G132" s="277"/>
      <c r="H132" s="277"/>
      <c r="I132" s="277"/>
      <c r="J132" s="277"/>
      <c r="K132" s="277"/>
    </row>
    <row r="133" spans="3:11">
      <c r="C133" s="277"/>
      <c r="D133" s="277"/>
      <c r="E133" s="277"/>
      <c r="F133" s="277"/>
      <c r="G133" s="277"/>
      <c r="H133" s="277"/>
      <c r="I133" s="277"/>
      <c r="J133" s="277"/>
      <c r="K133" s="277"/>
    </row>
    <row r="134" spans="3:11">
      <c r="C134" s="277"/>
      <c r="D134" s="277"/>
      <c r="E134" s="277"/>
      <c r="F134" s="277"/>
      <c r="G134" s="277"/>
      <c r="H134" s="277"/>
      <c r="I134" s="277"/>
      <c r="J134" s="277"/>
      <c r="K134" s="277"/>
    </row>
    <row r="135" spans="3:11">
      <c r="C135" s="277"/>
      <c r="D135" s="277"/>
      <c r="E135" s="277"/>
      <c r="F135" s="277"/>
      <c r="G135" s="277"/>
      <c r="H135" s="277"/>
      <c r="I135" s="277"/>
      <c r="J135" s="277"/>
      <c r="K135" s="277"/>
    </row>
    <row r="136" spans="3:11">
      <c r="C136" s="277"/>
      <c r="D136" s="277"/>
      <c r="E136" s="277"/>
      <c r="F136" s="277"/>
      <c r="G136" s="277"/>
      <c r="H136" s="277"/>
      <c r="I136" s="277"/>
      <c r="J136" s="277"/>
      <c r="K136" s="277"/>
    </row>
    <row r="137" spans="3:11">
      <c r="C137" s="277"/>
      <c r="D137" s="277"/>
      <c r="E137" s="277"/>
      <c r="F137" s="277"/>
      <c r="G137" s="277"/>
      <c r="H137" s="277"/>
      <c r="I137" s="277"/>
      <c r="J137" s="277"/>
      <c r="K137" s="277"/>
    </row>
    <row r="138" spans="3:11">
      <c r="C138" s="277"/>
      <c r="D138" s="277"/>
      <c r="E138" s="277"/>
      <c r="F138" s="277"/>
      <c r="G138" s="277"/>
      <c r="H138" s="277"/>
      <c r="I138" s="277"/>
      <c r="J138" s="277"/>
      <c r="K138" s="277"/>
    </row>
    <row r="139" spans="3:11">
      <c r="C139" s="277"/>
      <c r="D139" s="277"/>
      <c r="E139" s="277"/>
      <c r="F139" s="277"/>
      <c r="G139" s="277"/>
      <c r="H139" s="277"/>
      <c r="I139" s="277"/>
      <c r="J139" s="277"/>
      <c r="K139" s="277"/>
    </row>
    <row r="140" spans="3:11">
      <c r="C140" s="277"/>
      <c r="D140" s="277"/>
      <c r="E140" s="277"/>
      <c r="F140" s="277"/>
      <c r="G140" s="277"/>
      <c r="H140" s="277"/>
      <c r="I140" s="277"/>
      <c r="J140" s="277"/>
      <c r="K140" s="277"/>
    </row>
    <row r="141" spans="3:11">
      <c r="C141" s="277"/>
      <c r="D141" s="277"/>
      <c r="E141" s="277"/>
      <c r="F141" s="277"/>
      <c r="G141" s="277"/>
      <c r="H141" s="277"/>
      <c r="I141" s="277"/>
      <c r="J141" s="277"/>
      <c r="K141" s="277"/>
    </row>
    <row r="142" spans="3:11">
      <c r="C142" s="277"/>
      <c r="D142" s="277"/>
      <c r="E142" s="277"/>
      <c r="F142" s="277"/>
      <c r="G142" s="277"/>
      <c r="H142" s="277"/>
      <c r="I142" s="277"/>
      <c r="J142" s="277"/>
      <c r="K142" s="277"/>
    </row>
    <row r="143" spans="3:11"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3:11">
      <c r="C144" s="277"/>
      <c r="D144" s="277"/>
      <c r="E144" s="277"/>
      <c r="F144" s="277"/>
      <c r="G144" s="277"/>
      <c r="H144" s="277"/>
      <c r="I144" s="277"/>
      <c r="J144" s="277"/>
      <c r="K144" s="277"/>
    </row>
    <row r="145" spans="3:11"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3:11">
      <c r="C146" s="277"/>
      <c r="D146" s="277"/>
      <c r="E146" s="277"/>
      <c r="F146" s="277"/>
      <c r="G146" s="277"/>
      <c r="H146" s="277"/>
      <c r="I146" s="277"/>
      <c r="J146" s="277"/>
      <c r="K146" s="277"/>
    </row>
    <row r="147" spans="3:11">
      <c r="C147" s="277"/>
      <c r="D147" s="277"/>
      <c r="E147" s="277"/>
      <c r="F147" s="277"/>
      <c r="G147" s="277"/>
      <c r="H147" s="277"/>
      <c r="I147" s="277"/>
      <c r="J147" s="277"/>
      <c r="K147" s="277"/>
    </row>
    <row r="148" spans="3:11">
      <c r="C148" s="277"/>
      <c r="D148" s="277"/>
      <c r="E148" s="277"/>
      <c r="F148" s="277"/>
      <c r="G148" s="277"/>
      <c r="H148" s="277"/>
      <c r="I148" s="277"/>
      <c r="J148" s="277"/>
      <c r="K148" s="277"/>
    </row>
    <row r="149" spans="3:11">
      <c r="C149" s="277"/>
      <c r="D149" s="277"/>
      <c r="E149" s="277"/>
      <c r="F149" s="277"/>
      <c r="G149" s="277"/>
      <c r="H149" s="277"/>
      <c r="I149" s="277"/>
      <c r="J149" s="277"/>
      <c r="K149" s="277"/>
    </row>
    <row r="150" spans="3:11">
      <c r="C150" s="277"/>
      <c r="D150" s="277"/>
      <c r="E150" s="277"/>
      <c r="F150" s="277"/>
      <c r="G150" s="277"/>
      <c r="H150" s="277"/>
      <c r="I150" s="277"/>
      <c r="J150" s="277"/>
      <c r="K150" s="277"/>
    </row>
    <row r="151" spans="3:11">
      <c r="C151" s="277"/>
      <c r="D151" s="277"/>
      <c r="E151" s="277"/>
      <c r="F151" s="277"/>
      <c r="G151" s="277"/>
      <c r="H151" s="277"/>
      <c r="I151" s="277"/>
      <c r="J151" s="277"/>
      <c r="K151" s="277"/>
    </row>
    <row r="152" spans="3:11">
      <c r="C152" s="277"/>
      <c r="D152" s="277"/>
      <c r="E152" s="277"/>
      <c r="F152" s="277"/>
      <c r="G152" s="277"/>
      <c r="H152" s="277"/>
      <c r="I152" s="277"/>
      <c r="J152" s="277"/>
      <c r="K152" s="277"/>
    </row>
    <row r="153" spans="3:11">
      <c r="C153" s="277"/>
      <c r="D153" s="277"/>
      <c r="E153" s="277"/>
      <c r="F153" s="277"/>
      <c r="G153" s="277"/>
      <c r="H153" s="277"/>
      <c r="I153" s="277"/>
      <c r="J153" s="277"/>
      <c r="K153" s="277"/>
    </row>
    <row r="154" spans="3:11">
      <c r="C154" s="277"/>
      <c r="D154" s="277"/>
      <c r="E154" s="277"/>
      <c r="F154" s="277"/>
      <c r="G154" s="277"/>
      <c r="H154" s="277"/>
      <c r="I154" s="277"/>
      <c r="J154" s="277"/>
      <c r="K154" s="277"/>
    </row>
    <row r="155" spans="3:11">
      <c r="C155" s="277"/>
      <c r="D155" s="277"/>
      <c r="E155" s="277"/>
      <c r="F155" s="277"/>
      <c r="G155" s="277"/>
      <c r="H155" s="277"/>
      <c r="I155" s="277"/>
      <c r="J155" s="277"/>
      <c r="K155" s="277"/>
    </row>
    <row r="156" spans="3:11">
      <c r="C156" s="277"/>
      <c r="D156" s="277"/>
      <c r="E156" s="277"/>
      <c r="F156" s="277"/>
      <c r="G156" s="277"/>
      <c r="H156" s="277"/>
      <c r="I156" s="277"/>
      <c r="J156" s="277"/>
      <c r="K156" s="277"/>
    </row>
    <row r="157" spans="3:11">
      <c r="C157" s="277"/>
      <c r="D157" s="277"/>
      <c r="E157" s="277"/>
      <c r="F157" s="277"/>
      <c r="G157" s="277"/>
      <c r="H157" s="277"/>
      <c r="I157" s="277"/>
      <c r="J157" s="277"/>
      <c r="K157" s="277"/>
    </row>
    <row r="158" spans="3:11">
      <c r="C158" s="277"/>
      <c r="D158" s="277"/>
      <c r="E158" s="277"/>
      <c r="F158" s="277"/>
      <c r="G158" s="277"/>
      <c r="H158" s="277"/>
      <c r="I158" s="277"/>
      <c r="J158" s="277"/>
      <c r="K158" s="277"/>
    </row>
    <row r="159" spans="3:11">
      <c r="C159" s="277"/>
      <c r="D159" s="277"/>
      <c r="E159" s="277"/>
      <c r="F159" s="277"/>
      <c r="G159" s="277"/>
      <c r="H159" s="277"/>
      <c r="I159" s="277"/>
      <c r="J159" s="277"/>
      <c r="K159" s="277"/>
    </row>
    <row r="160" spans="3:11">
      <c r="C160" s="277"/>
      <c r="D160" s="277"/>
      <c r="E160" s="277"/>
      <c r="F160" s="277"/>
      <c r="G160" s="277"/>
      <c r="H160" s="277"/>
      <c r="I160" s="277"/>
      <c r="J160" s="277"/>
      <c r="K160" s="277"/>
    </row>
    <row r="161" spans="3:11"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3:11">
      <c r="C162" s="277"/>
      <c r="D162" s="277"/>
      <c r="E162" s="277"/>
      <c r="F162" s="277"/>
      <c r="G162" s="277"/>
      <c r="H162" s="277"/>
      <c r="I162" s="277"/>
      <c r="J162" s="277"/>
      <c r="K162" s="277"/>
    </row>
    <row r="163" spans="3:11"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3:11">
      <c r="C164" s="277"/>
      <c r="D164" s="277"/>
      <c r="E164" s="277"/>
      <c r="F164" s="277"/>
      <c r="G164" s="277"/>
      <c r="H164" s="277"/>
      <c r="I164" s="277"/>
      <c r="J164" s="277"/>
      <c r="K164" s="277"/>
    </row>
    <row r="165" spans="3:11">
      <c r="C165" s="277"/>
      <c r="D165" s="277"/>
      <c r="E165" s="277"/>
      <c r="F165" s="277"/>
      <c r="G165" s="277"/>
      <c r="H165" s="277"/>
      <c r="I165" s="277"/>
      <c r="J165" s="277"/>
      <c r="K165" s="277"/>
    </row>
    <row r="166" spans="3:11">
      <c r="C166" s="277"/>
      <c r="D166" s="277"/>
      <c r="E166" s="277"/>
      <c r="F166" s="277"/>
      <c r="G166" s="277"/>
      <c r="H166" s="277"/>
      <c r="I166" s="277"/>
      <c r="J166" s="277"/>
      <c r="K166" s="277"/>
    </row>
    <row r="167" spans="3:11">
      <c r="C167" s="277"/>
      <c r="D167" s="277"/>
      <c r="E167" s="277"/>
      <c r="F167" s="277"/>
      <c r="G167" s="277"/>
      <c r="H167" s="277"/>
      <c r="I167" s="277"/>
      <c r="J167" s="277"/>
      <c r="K167" s="277"/>
    </row>
    <row r="168" spans="3:11">
      <c r="C168" s="277"/>
      <c r="D168" s="277"/>
      <c r="E168" s="277"/>
      <c r="F168" s="277"/>
      <c r="G168" s="277"/>
      <c r="H168" s="277"/>
      <c r="I168" s="277"/>
      <c r="J168" s="277"/>
      <c r="K168" s="277"/>
    </row>
    <row r="169" spans="3:11">
      <c r="C169" s="277"/>
      <c r="D169" s="277"/>
      <c r="E169" s="277"/>
      <c r="F169" s="277"/>
      <c r="G169" s="277"/>
      <c r="H169" s="277"/>
      <c r="I169" s="277"/>
      <c r="J169" s="277"/>
      <c r="K169" s="277"/>
    </row>
    <row r="170" spans="3:11">
      <c r="C170" s="277"/>
      <c r="D170" s="277"/>
      <c r="E170" s="277"/>
      <c r="F170" s="277"/>
      <c r="G170" s="277"/>
      <c r="H170" s="277"/>
      <c r="I170" s="277"/>
      <c r="J170" s="277"/>
      <c r="K170" s="277"/>
    </row>
    <row r="171" spans="3:11">
      <c r="C171" s="277"/>
      <c r="D171" s="277"/>
      <c r="E171" s="277"/>
      <c r="F171" s="277"/>
      <c r="G171" s="277"/>
      <c r="H171" s="277"/>
      <c r="I171" s="277"/>
      <c r="J171" s="277"/>
      <c r="K171" s="277"/>
    </row>
    <row r="172" spans="3:11">
      <c r="C172" s="277"/>
      <c r="D172" s="277"/>
      <c r="E172" s="277"/>
      <c r="F172" s="277"/>
      <c r="G172" s="277"/>
      <c r="H172" s="277"/>
      <c r="I172" s="277"/>
      <c r="J172" s="277"/>
      <c r="K172" s="277"/>
    </row>
    <row r="173" spans="3:11">
      <c r="C173" s="277"/>
      <c r="D173" s="277"/>
      <c r="E173" s="277"/>
      <c r="F173" s="277"/>
      <c r="G173" s="277"/>
      <c r="H173" s="277"/>
      <c r="I173" s="277"/>
      <c r="J173" s="277"/>
      <c r="K173" s="277"/>
    </row>
    <row r="174" spans="3:11">
      <c r="C174" s="277"/>
      <c r="D174" s="277"/>
      <c r="E174" s="277"/>
      <c r="F174" s="277"/>
      <c r="G174" s="277"/>
      <c r="H174" s="277"/>
      <c r="I174" s="277"/>
      <c r="J174" s="277"/>
      <c r="K174" s="277"/>
    </row>
    <row r="175" spans="3:11">
      <c r="C175" s="277"/>
      <c r="D175" s="277"/>
      <c r="E175" s="277"/>
      <c r="F175" s="277"/>
      <c r="G175" s="277"/>
      <c r="H175" s="277"/>
      <c r="I175" s="277"/>
      <c r="J175" s="277"/>
      <c r="K175" s="277"/>
    </row>
    <row r="176" spans="3:11">
      <c r="C176" s="277"/>
      <c r="D176" s="277"/>
      <c r="E176" s="277"/>
      <c r="F176" s="277"/>
      <c r="G176" s="277"/>
      <c r="H176" s="277"/>
      <c r="I176" s="277"/>
      <c r="J176" s="277"/>
      <c r="K176" s="277"/>
    </row>
    <row r="177" spans="3:11">
      <c r="C177" s="277"/>
      <c r="D177" s="277"/>
      <c r="E177" s="277"/>
      <c r="F177" s="277"/>
      <c r="G177" s="277"/>
      <c r="H177" s="277"/>
      <c r="I177" s="277"/>
      <c r="J177" s="277"/>
      <c r="K177" s="277"/>
    </row>
    <row r="178" spans="3:11">
      <c r="C178" s="277"/>
      <c r="D178" s="277"/>
      <c r="E178" s="277"/>
      <c r="F178" s="277"/>
      <c r="G178" s="277"/>
      <c r="H178" s="277"/>
      <c r="I178" s="277"/>
      <c r="J178" s="277"/>
      <c r="K178" s="277"/>
    </row>
    <row r="179" spans="3:11">
      <c r="C179" s="277"/>
      <c r="D179" s="277"/>
      <c r="E179" s="277"/>
      <c r="F179" s="277"/>
      <c r="G179" s="277"/>
      <c r="H179" s="277"/>
      <c r="I179" s="277"/>
      <c r="J179" s="277"/>
      <c r="K179" s="277"/>
    </row>
    <row r="180" spans="3:11">
      <c r="C180" s="277"/>
      <c r="D180" s="277"/>
      <c r="E180" s="277"/>
      <c r="F180" s="277"/>
      <c r="G180" s="277"/>
      <c r="H180" s="277"/>
      <c r="I180" s="277"/>
      <c r="J180" s="277"/>
      <c r="K180" s="277"/>
    </row>
    <row r="181" spans="3:11">
      <c r="C181" s="277"/>
      <c r="D181" s="277"/>
      <c r="E181" s="277"/>
      <c r="F181" s="277"/>
      <c r="G181" s="277"/>
      <c r="H181" s="277"/>
      <c r="I181" s="277"/>
      <c r="J181" s="277"/>
      <c r="K181" s="277"/>
    </row>
    <row r="182" spans="3:11">
      <c r="C182" s="277"/>
      <c r="D182" s="277"/>
      <c r="E182" s="277"/>
      <c r="F182" s="277"/>
      <c r="G182" s="277"/>
      <c r="H182" s="277"/>
      <c r="I182" s="277"/>
      <c r="J182" s="277"/>
      <c r="K182" s="277"/>
    </row>
    <row r="183" spans="3:11">
      <c r="C183" s="277"/>
      <c r="D183" s="277"/>
      <c r="E183" s="277"/>
      <c r="F183" s="277"/>
      <c r="G183" s="277"/>
      <c r="H183" s="277"/>
      <c r="I183" s="277"/>
      <c r="J183" s="277"/>
      <c r="K183" s="277"/>
    </row>
    <row r="184" spans="3:11">
      <c r="C184" s="277"/>
      <c r="D184" s="277"/>
      <c r="E184" s="277"/>
      <c r="F184" s="277"/>
      <c r="G184" s="277"/>
      <c r="H184" s="277"/>
      <c r="I184" s="277"/>
      <c r="J184" s="277"/>
      <c r="K184" s="277"/>
    </row>
    <row r="185" spans="3:11">
      <c r="C185" s="277"/>
      <c r="D185" s="277"/>
      <c r="E185" s="277"/>
      <c r="F185" s="277"/>
      <c r="G185" s="277"/>
      <c r="H185" s="277"/>
      <c r="I185" s="277"/>
      <c r="J185" s="277"/>
      <c r="K185" s="277"/>
    </row>
    <row r="186" spans="3:11">
      <c r="C186" s="277"/>
      <c r="D186" s="277"/>
      <c r="E186" s="277"/>
      <c r="F186" s="277"/>
      <c r="G186" s="277"/>
      <c r="H186" s="277"/>
      <c r="I186" s="277"/>
      <c r="J186" s="277"/>
      <c r="K186" s="277"/>
    </row>
    <row r="187" spans="3:11">
      <c r="C187" s="277"/>
      <c r="D187" s="277"/>
      <c r="E187" s="277"/>
      <c r="F187" s="277"/>
      <c r="G187" s="277"/>
      <c r="H187" s="277"/>
      <c r="I187" s="277"/>
      <c r="J187" s="277"/>
      <c r="K187" s="277"/>
    </row>
    <row r="188" spans="3:11">
      <c r="C188" s="277"/>
      <c r="D188" s="277"/>
      <c r="E188" s="277"/>
      <c r="F188" s="277"/>
      <c r="G188" s="277"/>
      <c r="H188" s="277"/>
      <c r="I188" s="277"/>
      <c r="J188" s="277"/>
      <c r="K188" s="277"/>
    </row>
    <row r="189" spans="3:11">
      <c r="C189" s="277"/>
      <c r="D189" s="277"/>
      <c r="E189" s="277"/>
      <c r="F189" s="277"/>
      <c r="G189" s="277"/>
      <c r="H189" s="277"/>
      <c r="I189" s="277"/>
      <c r="J189" s="277"/>
      <c r="K189" s="277"/>
    </row>
    <row r="190" spans="3:11">
      <c r="C190" s="277"/>
      <c r="D190" s="277"/>
      <c r="E190" s="277"/>
      <c r="F190" s="277"/>
      <c r="G190" s="277"/>
      <c r="H190" s="277"/>
      <c r="I190" s="277"/>
      <c r="J190" s="277"/>
      <c r="K190" s="277"/>
    </row>
    <row r="191" spans="3:11">
      <c r="C191" s="277"/>
      <c r="D191" s="277"/>
      <c r="E191" s="277"/>
      <c r="F191" s="277"/>
      <c r="G191" s="277"/>
      <c r="H191" s="277"/>
      <c r="I191" s="277"/>
      <c r="J191" s="277"/>
      <c r="K191" s="277"/>
    </row>
    <row r="192" spans="3:11">
      <c r="C192" s="277"/>
      <c r="D192" s="277"/>
      <c r="E192" s="277"/>
      <c r="F192" s="277"/>
      <c r="G192" s="277"/>
      <c r="H192" s="277"/>
      <c r="I192" s="277"/>
      <c r="J192" s="277"/>
      <c r="K192" s="277"/>
    </row>
    <row r="193" spans="3:11">
      <c r="C193" s="277"/>
      <c r="D193" s="277"/>
      <c r="E193" s="277"/>
      <c r="F193" s="277"/>
      <c r="G193" s="277"/>
      <c r="H193" s="277"/>
      <c r="I193" s="277"/>
      <c r="J193" s="277"/>
      <c r="K193" s="277"/>
    </row>
    <row r="194" spans="3:11">
      <c r="C194" s="277"/>
      <c r="D194" s="277"/>
      <c r="E194" s="277"/>
      <c r="F194" s="277"/>
      <c r="G194" s="277"/>
      <c r="H194" s="277"/>
      <c r="I194" s="277"/>
      <c r="J194" s="277"/>
      <c r="K194" s="277"/>
    </row>
    <row r="195" spans="3:11">
      <c r="C195" s="277"/>
      <c r="D195" s="277"/>
      <c r="E195" s="277"/>
      <c r="F195" s="277"/>
      <c r="G195" s="277"/>
      <c r="H195" s="277"/>
      <c r="I195" s="277"/>
      <c r="J195" s="277"/>
      <c r="K195" s="277"/>
    </row>
    <row r="196" spans="3:11">
      <c r="C196" s="277"/>
      <c r="D196" s="277"/>
      <c r="E196" s="277"/>
      <c r="F196" s="277"/>
      <c r="G196" s="277"/>
      <c r="H196" s="277"/>
      <c r="I196" s="277"/>
      <c r="J196" s="277"/>
      <c r="K196" s="277"/>
    </row>
    <row r="197" spans="3:11"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3:11">
      <c r="C198" s="277"/>
      <c r="D198" s="277"/>
      <c r="E198" s="277"/>
      <c r="F198" s="277"/>
      <c r="G198" s="277"/>
      <c r="H198" s="277"/>
      <c r="I198" s="277"/>
      <c r="J198" s="277"/>
      <c r="K198" s="277"/>
    </row>
    <row r="199" spans="3:11">
      <c r="C199" s="277"/>
      <c r="D199" s="277"/>
      <c r="E199" s="277"/>
      <c r="F199" s="277"/>
      <c r="G199" s="277"/>
      <c r="H199" s="277"/>
      <c r="I199" s="277"/>
      <c r="J199" s="277"/>
      <c r="K199" s="277"/>
    </row>
    <row r="200" spans="3:11">
      <c r="C200" s="277"/>
      <c r="D200" s="277"/>
      <c r="E200" s="277"/>
      <c r="F200" s="277"/>
      <c r="G200" s="277"/>
      <c r="H200" s="277"/>
      <c r="I200" s="277"/>
      <c r="J200" s="277"/>
      <c r="K200" s="277"/>
    </row>
    <row r="201" spans="3:11">
      <c r="C201" s="277"/>
      <c r="D201" s="277"/>
      <c r="E201" s="277"/>
      <c r="F201" s="277"/>
      <c r="G201" s="277"/>
      <c r="H201" s="277"/>
      <c r="I201" s="277"/>
      <c r="J201" s="277"/>
      <c r="K201" s="277"/>
    </row>
    <row r="202" spans="3:11">
      <c r="C202" s="277"/>
      <c r="D202" s="277"/>
      <c r="E202" s="277"/>
      <c r="F202" s="277"/>
      <c r="G202" s="277"/>
      <c r="H202" s="277"/>
      <c r="I202" s="277"/>
      <c r="J202" s="277"/>
      <c r="K202" s="277"/>
    </row>
    <row r="203" spans="3:11">
      <c r="C203" s="277"/>
      <c r="D203" s="277"/>
      <c r="E203" s="277"/>
      <c r="F203" s="277"/>
      <c r="G203" s="277"/>
      <c r="H203" s="277"/>
      <c r="I203" s="277"/>
      <c r="J203" s="277"/>
      <c r="K203" s="277"/>
    </row>
    <row r="204" spans="3:11">
      <c r="C204" s="277"/>
      <c r="D204" s="277"/>
      <c r="E204" s="277"/>
      <c r="F204" s="277"/>
      <c r="G204" s="277"/>
      <c r="H204" s="277"/>
      <c r="I204" s="277"/>
      <c r="J204" s="277"/>
      <c r="K204" s="277"/>
    </row>
    <row r="205" spans="3:11">
      <c r="C205" s="277"/>
      <c r="D205" s="277"/>
      <c r="E205" s="277"/>
      <c r="F205" s="277"/>
      <c r="G205" s="277"/>
      <c r="H205" s="277"/>
      <c r="I205" s="277"/>
      <c r="J205" s="277"/>
      <c r="K205" s="277"/>
    </row>
    <row r="206" spans="3:11">
      <c r="C206" s="277"/>
      <c r="D206" s="277"/>
      <c r="E206" s="277"/>
      <c r="F206" s="277"/>
      <c r="G206" s="277"/>
      <c r="H206" s="277"/>
      <c r="I206" s="277"/>
      <c r="J206" s="277"/>
      <c r="K206" s="277"/>
    </row>
    <row r="207" spans="3:11">
      <c r="C207" s="277"/>
      <c r="D207" s="277"/>
      <c r="E207" s="277"/>
      <c r="F207" s="277"/>
      <c r="G207" s="277"/>
      <c r="H207" s="277"/>
      <c r="I207" s="277"/>
      <c r="J207" s="277"/>
      <c r="K207" s="277"/>
    </row>
    <row r="208" spans="3:11">
      <c r="C208" s="277"/>
      <c r="D208" s="277"/>
      <c r="E208" s="277"/>
      <c r="F208" s="277"/>
      <c r="G208" s="277"/>
      <c r="H208" s="277"/>
      <c r="I208" s="277"/>
      <c r="J208" s="277"/>
      <c r="K208" s="277"/>
    </row>
    <row r="209" spans="3:11">
      <c r="C209" s="277"/>
      <c r="D209" s="277"/>
      <c r="E209" s="277"/>
      <c r="F209" s="277"/>
      <c r="G209" s="277"/>
      <c r="H209" s="277"/>
      <c r="I209" s="277"/>
      <c r="J209" s="277"/>
      <c r="K209" s="277"/>
    </row>
    <row r="210" spans="3:11">
      <c r="C210" s="277"/>
      <c r="D210" s="277"/>
      <c r="E210" s="277"/>
      <c r="F210" s="277"/>
      <c r="G210" s="277"/>
      <c r="H210" s="277"/>
      <c r="I210" s="277"/>
      <c r="J210" s="277"/>
      <c r="K210" s="277"/>
    </row>
    <row r="211" spans="3:11">
      <c r="C211" s="277"/>
      <c r="D211" s="277"/>
      <c r="E211" s="277"/>
      <c r="F211" s="277"/>
      <c r="G211" s="277"/>
      <c r="H211" s="277"/>
      <c r="I211" s="277"/>
      <c r="J211" s="277"/>
      <c r="K211" s="277"/>
    </row>
    <row r="212" spans="3:11">
      <c r="C212" s="277"/>
      <c r="D212" s="277"/>
      <c r="E212" s="277"/>
      <c r="F212" s="277"/>
      <c r="G212" s="277"/>
      <c r="H212" s="277"/>
      <c r="I212" s="277"/>
      <c r="J212" s="277"/>
      <c r="K212" s="277"/>
    </row>
    <row r="213" spans="3:11">
      <c r="C213" s="277"/>
      <c r="D213" s="277"/>
      <c r="E213" s="277"/>
      <c r="F213" s="277"/>
      <c r="G213" s="277"/>
      <c r="H213" s="277"/>
      <c r="I213" s="277"/>
      <c r="J213" s="277"/>
      <c r="K213" s="277"/>
    </row>
    <row r="214" spans="3:11">
      <c r="C214" s="277"/>
      <c r="D214" s="277"/>
      <c r="E214" s="277"/>
      <c r="F214" s="277"/>
      <c r="G214" s="277"/>
      <c r="H214" s="277"/>
      <c r="I214" s="277"/>
      <c r="J214" s="277"/>
      <c r="K214" s="277"/>
    </row>
    <row r="215" spans="3:11">
      <c r="C215" s="277"/>
      <c r="D215" s="277"/>
      <c r="E215" s="277"/>
      <c r="F215" s="277"/>
      <c r="G215" s="277"/>
      <c r="H215" s="277"/>
      <c r="I215" s="277"/>
      <c r="J215" s="277"/>
      <c r="K215" s="277"/>
    </row>
    <row r="216" spans="3:11">
      <c r="C216" s="277"/>
      <c r="D216" s="277"/>
      <c r="E216" s="277"/>
      <c r="F216" s="277"/>
      <c r="G216" s="277"/>
      <c r="H216" s="277"/>
      <c r="I216" s="277"/>
      <c r="J216" s="277"/>
      <c r="K216" s="277"/>
    </row>
    <row r="217" spans="3:11">
      <c r="C217" s="277"/>
      <c r="D217" s="277"/>
      <c r="E217" s="277"/>
      <c r="F217" s="277"/>
      <c r="G217" s="277"/>
      <c r="H217" s="277"/>
      <c r="I217" s="277"/>
      <c r="J217" s="277"/>
      <c r="K217" s="277"/>
    </row>
    <row r="218" spans="3:11">
      <c r="C218" s="277"/>
      <c r="D218" s="277"/>
      <c r="E218" s="277"/>
      <c r="F218" s="277"/>
      <c r="G218" s="277"/>
      <c r="H218" s="277"/>
      <c r="I218" s="277"/>
      <c r="J218" s="277"/>
      <c r="K218" s="277"/>
    </row>
    <row r="219" spans="3:11">
      <c r="C219" s="277"/>
      <c r="D219" s="277"/>
      <c r="E219" s="277"/>
      <c r="F219" s="277"/>
      <c r="G219" s="277"/>
      <c r="H219" s="277"/>
      <c r="I219" s="277"/>
      <c r="J219" s="277"/>
      <c r="K219" s="277"/>
    </row>
    <row r="220" spans="3:11">
      <c r="C220" s="277"/>
      <c r="D220" s="277"/>
      <c r="E220" s="277"/>
      <c r="F220" s="277"/>
      <c r="G220" s="277"/>
      <c r="H220" s="277"/>
      <c r="I220" s="277"/>
      <c r="J220" s="277"/>
      <c r="K220" s="277"/>
    </row>
    <row r="221" spans="3:11">
      <c r="C221" s="277"/>
      <c r="D221" s="277"/>
      <c r="E221" s="277"/>
      <c r="F221" s="277"/>
      <c r="G221" s="277"/>
      <c r="H221" s="277"/>
      <c r="I221" s="277"/>
      <c r="J221" s="277"/>
      <c r="K221" s="277"/>
    </row>
    <row r="222" spans="3:11">
      <c r="C222" s="277"/>
      <c r="D222" s="277"/>
      <c r="E222" s="277"/>
      <c r="F222" s="277"/>
      <c r="G222" s="277"/>
      <c r="H222" s="277"/>
      <c r="I222" s="277"/>
      <c r="J222" s="277"/>
      <c r="K222" s="277"/>
    </row>
    <row r="223" spans="3:11">
      <c r="C223" s="277"/>
      <c r="D223" s="277"/>
      <c r="E223" s="277"/>
      <c r="F223" s="277"/>
      <c r="G223" s="277"/>
      <c r="H223" s="277"/>
      <c r="I223" s="277"/>
      <c r="J223" s="277"/>
      <c r="K223" s="277"/>
    </row>
    <row r="224" spans="3:11">
      <c r="C224" s="277"/>
      <c r="D224" s="277"/>
      <c r="E224" s="277"/>
      <c r="F224" s="277"/>
      <c r="G224" s="277"/>
      <c r="H224" s="277"/>
      <c r="I224" s="277"/>
      <c r="J224" s="277"/>
      <c r="K224" s="277"/>
    </row>
    <row r="225" spans="3:11">
      <c r="C225" s="277"/>
      <c r="D225" s="277"/>
      <c r="E225" s="277"/>
      <c r="F225" s="277"/>
      <c r="G225" s="277"/>
      <c r="H225" s="277"/>
      <c r="I225" s="277"/>
      <c r="J225" s="277"/>
      <c r="K225" s="277"/>
    </row>
    <row r="226" spans="3:11">
      <c r="C226" s="277"/>
      <c r="D226" s="277"/>
      <c r="E226" s="277"/>
      <c r="F226" s="277"/>
      <c r="G226" s="277"/>
      <c r="H226" s="277"/>
      <c r="I226" s="277"/>
      <c r="J226" s="277"/>
      <c r="K226" s="277"/>
    </row>
    <row r="227" spans="3:11">
      <c r="C227" s="277"/>
      <c r="D227" s="277"/>
      <c r="E227" s="277"/>
      <c r="F227" s="277"/>
      <c r="G227" s="277"/>
      <c r="H227" s="277"/>
      <c r="I227" s="277"/>
      <c r="J227" s="277"/>
      <c r="K227" s="277"/>
    </row>
    <row r="228" spans="3:11">
      <c r="C228" s="277"/>
      <c r="D228" s="277"/>
      <c r="E228" s="277"/>
      <c r="F228" s="277"/>
      <c r="G228" s="277"/>
      <c r="H228" s="277"/>
      <c r="I228" s="277"/>
      <c r="J228" s="277"/>
      <c r="K228" s="277"/>
    </row>
    <row r="229" spans="3:11">
      <c r="C229" s="277"/>
      <c r="D229" s="277"/>
      <c r="E229" s="277"/>
      <c r="F229" s="277"/>
      <c r="G229" s="277"/>
      <c r="H229" s="277"/>
      <c r="I229" s="277"/>
      <c r="J229" s="277"/>
      <c r="K229" s="277"/>
    </row>
    <row r="230" spans="3:11">
      <c r="C230" s="277"/>
      <c r="D230" s="277"/>
      <c r="E230" s="277"/>
      <c r="F230" s="277"/>
      <c r="G230" s="277"/>
      <c r="H230" s="277"/>
      <c r="I230" s="277"/>
      <c r="J230" s="277"/>
      <c r="K230" s="277"/>
    </row>
    <row r="231" spans="3:11">
      <c r="C231" s="277"/>
      <c r="D231" s="277"/>
      <c r="E231" s="277"/>
      <c r="F231" s="277"/>
      <c r="G231" s="277"/>
      <c r="H231" s="277"/>
      <c r="I231" s="277"/>
      <c r="J231" s="277"/>
      <c r="K231" s="277"/>
    </row>
    <row r="232" spans="3:11">
      <c r="C232" s="277"/>
      <c r="D232" s="277"/>
      <c r="E232" s="277"/>
      <c r="F232" s="277"/>
      <c r="G232" s="277"/>
      <c r="H232" s="277"/>
      <c r="I232" s="277"/>
      <c r="J232" s="277"/>
      <c r="K232" s="277"/>
    </row>
    <row r="233" spans="3:11">
      <c r="C233" s="277"/>
      <c r="D233" s="277"/>
      <c r="E233" s="277"/>
      <c r="F233" s="277"/>
      <c r="G233" s="277"/>
      <c r="H233" s="277"/>
      <c r="I233" s="277"/>
      <c r="J233" s="277"/>
      <c r="K233" s="277"/>
    </row>
    <row r="234" spans="3:11">
      <c r="C234" s="277"/>
      <c r="D234" s="277"/>
      <c r="E234" s="277"/>
      <c r="F234" s="277"/>
      <c r="G234" s="277"/>
      <c r="H234" s="277"/>
      <c r="I234" s="277"/>
      <c r="J234" s="277"/>
      <c r="K234" s="277"/>
    </row>
    <row r="235" spans="3:11">
      <c r="C235" s="277"/>
      <c r="D235" s="277"/>
      <c r="E235" s="277"/>
      <c r="F235" s="277"/>
      <c r="G235" s="277"/>
      <c r="H235" s="277"/>
      <c r="I235" s="277"/>
      <c r="J235" s="277"/>
      <c r="K235" s="277"/>
    </row>
    <row r="236" spans="3:11">
      <c r="C236" s="277"/>
      <c r="D236" s="277"/>
      <c r="E236" s="277"/>
      <c r="F236" s="277"/>
      <c r="G236" s="277"/>
      <c r="H236" s="277"/>
      <c r="I236" s="277"/>
      <c r="J236" s="277"/>
      <c r="K236" s="277"/>
    </row>
    <row r="237" spans="3:11">
      <c r="C237" s="277"/>
      <c r="D237" s="277"/>
      <c r="E237" s="277"/>
      <c r="F237" s="277"/>
      <c r="G237" s="277"/>
      <c r="H237" s="277"/>
      <c r="I237" s="277"/>
      <c r="J237" s="277"/>
      <c r="K237" s="277"/>
    </row>
    <row r="238" spans="3:11">
      <c r="C238" s="277"/>
      <c r="D238" s="277"/>
      <c r="E238" s="277"/>
      <c r="F238" s="277"/>
      <c r="G238" s="277"/>
      <c r="H238" s="277"/>
      <c r="I238" s="277"/>
      <c r="J238" s="277"/>
      <c r="K238" s="277"/>
    </row>
    <row r="239" spans="3:11">
      <c r="C239" s="277"/>
      <c r="D239" s="277"/>
      <c r="E239" s="277"/>
      <c r="F239" s="277"/>
      <c r="G239" s="277"/>
      <c r="H239" s="277"/>
      <c r="I239" s="277"/>
      <c r="J239" s="277"/>
      <c r="K239" s="277"/>
    </row>
    <row r="240" spans="3:11">
      <c r="C240" s="277"/>
      <c r="D240" s="277"/>
      <c r="E240" s="277"/>
      <c r="F240" s="277"/>
      <c r="G240" s="277"/>
      <c r="H240" s="277"/>
      <c r="I240" s="277"/>
      <c r="J240" s="277"/>
      <c r="K240" s="277"/>
    </row>
    <row r="241" spans="3:11">
      <c r="C241" s="277"/>
      <c r="D241" s="277"/>
      <c r="E241" s="277"/>
      <c r="F241" s="277"/>
      <c r="G241" s="277"/>
      <c r="H241" s="277"/>
      <c r="I241" s="277"/>
      <c r="J241" s="277"/>
      <c r="K241" s="277"/>
    </row>
    <row r="242" spans="3:11">
      <c r="C242" s="277"/>
      <c r="D242" s="277"/>
      <c r="E242" s="277"/>
      <c r="F242" s="277"/>
      <c r="G242" s="277"/>
      <c r="H242" s="277"/>
      <c r="I242" s="277"/>
      <c r="J242" s="277"/>
      <c r="K242" s="277"/>
    </row>
    <row r="243" spans="3:11">
      <c r="C243" s="277"/>
      <c r="D243" s="277"/>
      <c r="E243" s="277"/>
      <c r="F243" s="277"/>
      <c r="G243" s="277"/>
      <c r="H243" s="277"/>
      <c r="I243" s="277"/>
      <c r="J243" s="277"/>
      <c r="K243" s="277"/>
    </row>
    <row r="244" spans="3:11">
      <c r="C244" s="277"/>
      <c r="D244" s="277"/>
      <c r="E244" s="277"/>
      <c r="F244" s="277"/>
      <c r="G244" s="277"/>
      <c r="H244" s="277"/>
      <c r="I244" s="277"/>
      <c r="J244" s="277"/>
      <c r="K244" s="277"/>
    </row>
    <row r="245" spans="3:11">
      <c r="C245" s="277"/>
      <c r="D245" s="277"/>
      <c r="E245" s="277"/>
      <c r="F245" s="277"/>
      <c r="G245" s="277"/>
      <c r="H245" s="277"/>
      <c r="I245" s="277"/>
      <c r="J245" s="277"/>
      <c r="K245" s="277"/>
    </row>
    <row r="246" spans="3:11">
      <c r="C246" s="277"/>
      <c r="D246" s="277"/>
      <c r="E246" s="277"/>
      <c r="F246" s="277"/>
      <c r="G246" s="277"/>
      <c r="H246" s="277"/>
      <c r="I246" s="277"/>
      <c r="J246" s="277"/>
      <c r="K246" s="277"/>
    </row>
    <row r="247" spans="3:11">
      <c r="C247" s="277"/>
      <c r="D247" s="277"/>
      <c r="E247" s="277"/>
      <c r="F247" s="277"/>
      <c r="G247" s="277"/>
      <c r="H247" s="277"/>
      <c r="I247" s="277"/>
      <c r="J247" s="277"/>
      <c r="K247" s="277"/>
    </row>
    <row r="248" spans="3:11">
      <c r="C248" s="277"/>
      <c r="D248" s="277"/>
      <c r="E248" s="277"/>
      <c r="F248" s="277"/>
      <c r="G248" s="277"/>
      <c r="H248" s="277"/>
      <c r="I248" s="277"/>
      <c r="J248" s="277"/>
      <c r="K248" s="277"/>
    </row>
    <row r="249" spans="3:11">
      <c r="C249" s="277"/>
      <c r="D249" s="277"/>
      <c r="E249" s="277"/>
      <c r="F249" s="277"/>
      <c r="G249" s="277"/>
      <c r="H249" s="277"/>
      <c r="I249" s="277"/>
      <c r="J249" s="277"/>
      <c r="K249" s="277"/>
    </row>
    <row r="250" spans="3:11">
      <c r="C250" s="277"/>
      <c r="D250" s="277"/>
      <c r="E250" s="277"/>
      <c r="F250" s="277"/>
      <c r="G250" s="277"/>
      <c r="H250" s="277"/>
      <c r="I250" s="277"/>
      <c r="J250" s="277"/>
      <c r="K250" s="277"/>
    </row>
    <row r="251" spans="3:11">
      <c r="C251" s="277"/>
      <c r="D251" s="277"/>
      <c r="E251" s="277"/>
      <c r="F251" s="277"/>
      <c r="G251" s="277"/>
      <c r="H251" s="277"/>
      <c r="I251" s="277"/>
      <c r="J251" s="277"/>
      <c r="K251" s="277"/>
    </row>
    <row r="252" spans="3:11">
      <c r="C252" s="277"/>
      <c r="D252" s="277"/>
      <c r="E252" s="277"/>
      <c r="F252" s="277"/>
      <c r="G252" s="277"/>
      <c r="H252" s="277"/>
      <c r="I252" s="277"/>
      <c r="J252" s="277"/>
      <c r="K252" s="277"/>
    </row>
    <row r="253" spans="3:11">
      <c r="C253" s="277"/>
      <c r="D253" s="277"/>
      <c r="E253" s="277"/>
      <c r="F253" s="277"/>
      <c r="G253" s="277"/>
      <c r="H253" s="277"/>
      <c r="I253" s="277"/>
      <c r="J253" s="277"/>
      <c r="K253" s="277"/>
    </row>
    <row r="254" spans="3:11">
      <c r="C254" s="277"/>
      <c r="D254" s="277"/>
      <c r="E254" s="277"/>
      <c r="F254" s="277"/>
      <c r="G254" s="277"/>
      <c r="H254" s="277"/>
      <c r="I254" s="277"/>
      <c r="J254" s="277"/>
      <c r="K254" s="277"/>
    </row>
    <row r="255" spans="3:11">
      <c r="C255" s="277"/>
      <c r="D255" s="277"/>
      <c r="E255" s="277"/>
      <c r="F255" s="277"/>
      <c r="G255" s="277"/>
      <c r="H255" s="277"/>
      <c r="I255" s="277"/>
      <c r="J255" s="277"/>
      <c r="K255" s="277"/>
    </row>
    <row r="256" spans="3:11">
      <c r="C256" s="277"/>
      <c r="D256" s="277"/>
      <c r="E256" s="277"/>
      <c r="F256" s="277"/>
      <c r="G256" s="277"/>
      <c r="H256" s="277"/>
      <c r="I256" s="277"/>
      <c r="J256" s="277"/>
      <c r="K256" s="277"/>
    </row>
    <row r="257" spans="3:11">
      <c r="C257" s="277"/>
      <c r="D257" s="277"/>
      <c r="E257" s="277"/>
      <c r="F257" s="277"/>
      <c r="G257" s="277"/>
      <c r="H257" s="277"/>
      <c r="I257" s="277"/>
      <c r="J257" s="277"/>
      <c r="K257" s="277"/>
    </row>
    <row r="258" spans="3:11">
      <c r="C258" s="277"/>
      <c r="D258" s="277"/>
      <c r="E258" s="277"/>
      <c r="F258" s="277"/>
      <c r="G258" s="277"/>
      <c r="H258" s="277"/>
      <c r="I258" s="277"/>
      <c r="J258" s="277"/>
      <c r="K258" s="277"/>
    </row>
    <row r="259" spans="3:11">
      <c r="C259" s="277"/>
      <c r="D259" s="277"/>
      <c r="E259" s="277"/>
      <c r="F259" s="277"/>
      <c r="G259" s="277"/>
      <c r="H259" s="277"/>
      <c r="I259" s="277"/>
      <c r="J259" s="277"/>
      <c r="K259" s="277"/>
    </row>
    <row r="260" spans="3:11">
      <c r="C260" s="277"/>
      <c r="D260" s="277"/>
      <c r="E260" s="277"/>
      <c r="F260" s="277"/>
      <c r="G260" s="277"/>
      <c r="H260" s="277"/>
      <c r="I260" s="277"/>
      <c r="J260" s="277"/>
      <c r="K260" s="277"/>
    </row>
    <row r="261" spans="3:11">
      <c r="C261" s="277"/>
      <c r="D261" s="277"/>
      <c r="E261" s="277"/>
      <c r="F261" s="277"/>
      <c r="G261" s="277"/>
      <c r="H261" s="277"/>
      <c r="I261" s="277"/>
      <c r="J261" s="277"/>
      <c r="K261" s="277"/>
    </row>
    <row r="262" spans="3:11">
      <c r="C262" s="277"/>
      <c r="D262" s="277"/>
      <c r="E262" s="277"/>
      <c r="F262" s="277"/>
      <c r="G262" s="277"/>
      <c r="H262" s="277"/>
      <c r="I262" s="277"/>
      <c r="J262" s="277"/>
      <c r="K262" s="277"/>
    </row>
    <row r="263" spans="3:11">
      <c r="C263" s="277"/>
      <c r="D263" s="277"/>
      <c r="E263" s="277"/>
      <c r="F263" s="277"/>
      <c r="G263" s="277"/>
      <c r="H263" s="277"/>
      <c r="I263" s="277"/>
      <c r="J263" s="277"/>
      <c r="K263" s="277"/>
    </row>
    <row r="264" spans="3:11">
      <c r="C264" s="277"/>
      <c r="D264" s="277"/>
      <c r="E264" s="277"/>
      <c r="F264" s="277"/>
      <c r="G264" s="277"/>
      <c r="H264" s="277"/>
      <c r="I264" s="277"/>
      <c r="J264" s="277"/>
      <c r="K264" s="277"/>
    </row>
    <row r="265" spans="3:11">
      <c r="C265" s="277"/>
      <c r="D265" s="277"/>
      <c r="E265" s="277"/>
      <c r="F265" s="277"/>
      <c r="G265" s="277"/>
      <c r="H265" s="277"/>
      <c r="I265" s="277"/>
      <c r="J265" s="277"/>
      <c r="K265" s="277"/>
    </row>
    <row r="266" spans="3:11">
      <c r="C266" s="277"/>
      <c r="D266" s="277"/>
      <c r="E266" s="277"/>
      <c r="F266" s="277"/>
      <c r="G266" s="277"/>
      <c r="H266" s="277"/>
      <c r="I266" s="277"/>
      <c r="J266" s="277"/>
      <c r="K266" s="277"/>
    </row>
    <row r="267" spans="3:11">
      <c r="C267" s="277"/>
      <c r="D267" s="277"/>
      <c r="E267" s="277"/>
      <c r="F267" s="277"/>
      <c r="G267" s="277"/>
      <c r="H267" s="277"/>
      <c r="I267" s="277"/>
      <c r="J267" s="277"/>
      <c r="K267" s="277"/>
    </row>
    <row r="268" spans="3:11">
      <c r="C268" s="277"/>
      <c r="D268" s="277"/>
      <c r="E268" s="277"/>
      <c r="F268" s="277"/>
      <c r="G268" s="277"/>
      <c r="H268" s="277"/>
      <c r="I268" s="277"/>
      <c r="J268" s="277"/>
      <c r="K268" s="277"/>
    </row>
    <row r="269" spans="3:11">
      <c r="C269" s="277"/>
      <c r="D269" s="277"/>
      <c r="E269" s="277"/>
      <c r="F269" s="277"/>
      <c r="G269" s="277"/>
      <c r="H269" s="277"/>
      <c r="I269" s="277"/>
      <c r="J269" s="277"/>
      <c r="K269" s="277"/>
    </row>
    <row r="270" spans="3:11">
      <c r="C270" s="277"/>
      <c r="D270" s="277"/>
      <c r="E270" s="277"/>
      <c r="F270" s="277"/>
      <c r="G270" s="277"/>
      <c r="H270" s="277"/>
      <c r="I270" s="277"/>
      <c r="J270" s="277"/>
      <c r="K270" s="277"/>
    </row>
    <row r="271" spans="3:11">
      <c r="C271" s="277"/>
      <c r="D271" s="277"/>
      <c r="E271" s="277"/>
      <c r="F271" s="277"/>
      <c r="G271" s="277"/>
      <c r="H271" s="277"/>
      <c r="I271" s="277"/>
      <c r="J271" s="277"/>
      <c r="K271" s="277"/>
    </row>
    <row r="272" spans="3:11">
      <c r="C272" s="277"/>
      <c r="D272" s="277"/>
      <c r="E272" s="277"/>
      <c r="F272" s="277"/>
      <c r="G272" s="277"/>
      <c r="H272" s="277"/>
      <c r="I272" s="277"/>
      <c r="J272" s="277"/>
      <c r="K272" s="277"/>
    </row>
    <row r="273" spans="3:11">
      <c r="C273" s="277"/>
      <c r="D273" s="277"/>
      <c r="E273" s="277"/>
      <c r="F273" s="277"/>
      <c r="G273" s="277"/>
      <c r="H273" s="277"/>
      <c r="I273" s="277"/>
      <c r="J273" s="277"/>
      <c r="K273" s="277"/>
    </row>
    <row r="274" spans="3:11">
      <c r="C274" s="277"/>
      <c r="D274" s="277"/>
      <c r="E274" s="277"/>
      <c r="F274" s="277"/>
      <c r="G274" s="277"/>
      <c r="H274" s="277"/>
      <c r="I274" s="277"/>
      <c r="J274" s="277"/>
      <c r="K274" s="277"/>
    </row>
    <row r="275" spans="3:11">
      <c r="C275" s="277"/>
      <c r="D275" s="277"/>
      <c r="E275" s="277"/>
      <c r="F275" s="277"/>
      <c r="G275" s="277"/>
      <c r="H275" s="277"/>
      <c r="I275" s="277"/>
      <c r="J275" s="277"/>
      <c r="K275" s="277"/>
    </row>
    <row r="276" spans="3:11">
      <c r="C276" s="277"/>
      <c r="D276" s="277"/>
      <c r="E276" s="277"/>
      <c r="F276" s="277"/>
      <c r="G276" s="277"/>
      <c r="H276" s="277"/>
      <c r="I276" s="277"/>
      <c r="J276" s="277"/>
      <c r="K276" s="277"/>
    </row>
    <row r="277" spans="3:11">
      <c r="C277" s="277"/>
      <c r="D277" s="277"/>
      <c r="E277" s="277"/>
      <c r="F277" s="277"/>
      <c r="G277" s="277"/>
      <c r="H277" s="277"/>
      <c r="I277" s="277"/>
      <c r="J277" s="277"/>
      <c r="K277" s="277"/>
    </row>
    <row r="278" spans="3:11">
      <c r="C278" s="277"/>
      <c r="D278" s="277"/>
      <c r="E278" s="277"/>
      <c r="F278" s="277"/>
      <c r="G278" s="277"/>
      <c r="H278" s="277"/>
      <c r="I278" s="277"/>
      <c r="J278" s="277"/>
      <c r="K278" s="277"/>
    </row>
    <row r="279" spans="3:11">
      <c r="C279" s="277"/>
      <c r="D279" s="277"/>
      <c r="E279" s="277"/>
      <c r="F279" s="277"/>
      <c r="G279" s="277"/>
      <c r="H279" s="277"/>
      <c r="I279" s="277"/>
      <c r="J279" s="277"/>
      <c r="K279" s="277"/>
    </row>
    <row r="280" spans="3:11">
      <c r="C280" s="277"/>
      <c r="D280" s="277"/>
      <c r="E280" s="277"/>
      <c r="F280" s="277"/>
      <c r="G280" s="277"/>
      <c r="H280" s="277"/>
      <c r="I280" s="277"/>
      <c r="J280" s="277"/>
      <c r="K280" s="277"/>
    </row>
    <row r="281" spans="3:11">
      <c r="C281" s="277"/>
      <c r="D281" s="277"/>
      <c r="E281" s="277"/>
      <c r="F281" s="277"/>
      <c r="G281" s="277"/>
      <c r="H281" s="277"/>
      <c r="I281" s="277"/>
      <c r="J281" s="277"/>
      <c r="K281" s="277"/>
    </row>
    <row r="282" spans="3:11">
      <c r="C282" s="277"/>
      <c r="D282" s="277"/>
      <c r="E282" s="277"/>
      <c r="F282" s="277"/>
      <c r="G282" s="277"/>
      <c r="H282" s="277"/>
      <c r="I282" s="277"/>
      <c r="J282" s="277"/>
      <c r="K282" s="277"/>
    </row>
    <row r="283" spans="3:11">
      <c r="C283" s="277"/>
      <c r="D283" s="277"/>
      <c r="E283" s="277"/>
      <c r="F283" s="277"/>
      <c r="G283" s="277"/>
      <c r="H283" s="277"/>
      <c r="I283" s="277"/>
      <c r="J283" s="277"/>
      <c r="K283" s="277"/>
    </row>
    <row r="284" spans="3:11">
      <c r="C284" s="277"/>
      <c r="D284" s="277"/>
      <c r="E284" s="277"/>
      <c r="F284" s="277"/>
      <c r="G284" s="277"/>
      <c r="H284" s="277"/>
      <c r="I284" s="277"/>
      <c r="J284" s="277"/>
      <c r="K284" s="277"/>
    </row>
    <row r="285" spans="3:11">
      <c r="C285" s="277"/>
      <c r="D285" s="277"/>
      <c r="E285" s="277"/>
      <c r="F285" s="277"/>
      <c r="G285" s="277"/>
      <c r="H285" s="277"/>
      <c r="I285" s="277"/>
      <c r="J285" s="277"/>
      <c r="K285" s="277"/>
    </row>
    <row r="286" spans="3:11">
      <c r="C286" s="277"/>
      <c r="D286" s="277"/>
      <c r="E286" s="277"/>
      <c r="F286" s="277"/>
      <c r="G286" s="277"/>
      <c r="H286" s="277"/>
      <c r="I286" s="277"/>
      <c r="J286" s="277"/>
      <c r="K286" s="277"/>
    </row>
    <row r="287" spans="3:11">
      <c r="C287" s="277"/>
      <c r="D287" s="277"/>
      <c r="E287" s="277"/>
      <c r="F287" s="277"/>
      <c r="G287" s="277"/>
      <c r="H287" s="277"/>
      <c r="I287" s="277"/>
      <c r="J287" s="277"/>
      <c r="K287" s="277"/>
    </row>
    <row r="288" spans="3:11">
      <c r="C288" s="277"/>
      <c r="D288" s="277"/>
      <c r="E288" s="277"/>
      <c r="F288" s="277"/>
      <c r="G288" s="277"/>
      <c r="H288" s="277"/>
      <c r="I288" s="277"/>
      <c r="J288" s="277"/>
      <c r="K288" s="277"/>
    </row>
    <row r="289" spans="3:11">
      <c r="C289" s="277"/>
      <c r="D289" s="277"/>
      <c r="E289" s="277"/>
      <c r="F289" s="277"/>
      <c r="G289" s="277"/>
      <c r="H289" s="277"/>
      <c r="I289" s="277"/>
      <c r="J289" s="277"/>
      <c r="K289" s="277"/>
    </row>
    <row r="290" spans="3:11">
      <c r="C290" s="277"/>
      <c r="D290" s="277"/>
      <c r="E290" s="277"/>
      <c r="F290" s="277"/>
      <c r="G290" s="277"/>
      <c r="H290" s="277"/>
      <c r="I290" s="277"/>
      <c r="J290" s="277"/>
      <c r="K290" s="277"/>
    </row>
    <row r="291" spans="3:11">
      <c r="C291" s="277"/>
      <c r="D291" s="277"/>
      <c r="E291" s="277"/>
      <c r="F291" s="277"/>
      <c r="G291" s="277"/>
      <c r="H291" s="277"/>
      <c r="I291" s="277"/>
      <c r="J291" s="277"/>
      <c r="K291" s="277"/>
    </row>
    <row r="292" spans="3:11">
      <c r="C292" s="277"/>
      <c r="D292" s="277"/>
      <c r="E292" s="277"/>
      <c r="F292" s="277"/>
      <c r="G292" s="277"/>
      <c r="H292" s="277"/>
      <c r="I292" s="277"/>
      <c r="J292" s="277"/>
      <c r="K292" s="277"/>
    </row>
    <row r="293" spans="3:11">
      <c r="C293" s="277"/>
      <c r="D293" s="277"/>
      <c r="E293" s="277"/>
      <c r="F293" s="277"/>
      <c r="G293" s="277"/>
      <c r="H293" s="277"/>
      <c r="I293" s="277"/>
      <c r="J293" s="277"/>
      <c r="K293" s="277"/>
    </row>
    <row r="294" spans="3:11">
      <c r="C294" s="277"/>
      <c r="D294" s="277"/>
      <c r="E294" s="277"/>
      <c r="F294" s="277"/>
      <c r="G294" s="277"/>
      <c r="H294" s="277"/>
      <c r="I294" s="277"/>
      <c r="J294" s="277"/>
      <c r="K294" s="277"/>
    </row>
    <row r="295" spans="3:11">
      <c r="C295" s="277"/>
      <c r="D295" s="277"/>
      <c r="E295" s="277"/>
      <c r="F295" s="277"/>
      <c r="G295" s="277"/>
      <c r="H295" s="277"/>
      <c r="I295" s="277"/>
      <c r="J295" s="277"/>
      <c r="K295" s="277"/>
    </row>
    <row r="296" spans="3:11">
      <c r="C296" s="277"/>
      <c r="D296" s="277"/>
      <c r="E296" s="277"/>
      <c r="F296" s="277"/>
      <c r="G296" s="277"/>
      <c r="H296" s="277"/>
      <c r="I296" s="277"/>
      <c r="J296" s="277"/>
      <c r="K296" s="277"/>
    </row>
    <row r="297" spans="3:11">
      <c r="C297" s="277"/>
      <c r="D297" s="277"/>
      <c r="E297" s="277"/>
      <c r="F297" s="277"/>
      <c r="G297" s="277"/>
      <c r="H297" s="277"/>
      <c r="I297" s="277"/>
      <c r="J297" s="277"/>
      <c r="K297" s="277"/>
    </row>
    <row r="298" spans="3:11">
      <c r="C298" s="277"/>
      <c r="D298" s="277"/>
      <c r="E298" s="277"/>
      <c r="F298" s="277"/>
      <c r="G298" s="277"/>
      <c r="H298" s="277"/>
      <c r="I298" s="277"/>
      <c r="J298" s="277"/>
      <c r="K298" s="277"/>
    </row>
    <row r="299" spans="3:11">
      <c r="C299" s="277"/>
      <c r="D299" s="277"/>
      <c r="E299" s="277"/>
      <c r="F299" s="277"/>
      <c r="G299" s="277"/>
      <c r="H299" s="277"/>
      <c r="I299" s="277"/>
      <c r="J299" s="277"/>
      <c r="K299" s="277"/>
    </row>
    <row r="300" spans="3:11">
      <c r="C300" s="277"/>
      <c r="D300" s="277"/>
      <c r="E300" s="277"/>
      <c r="F300" s="277"/>
      <c r="G300" s="277"/>
      <c r="H300" s="277"/>
      <c r="I300" s="277"/>
      <c r="J300" s="277"/>
      <c r="K300" s="277"/>
    </row>
    <row r="301" spans="3:11">
      <c r="C301" s="277"/>
      <c r="D301" s="277"/>
      <c r="E301" s="277"/>
      <c r="F301" s="277"/>
      <c r="G301" s="277"/>
      <c r="H301" s="277"/>
      <c r="I301" s="277"/>
      <c r="J301" s="277"/>
      <c r="K301" s="277"/>
    </row>
    <row r="302" spans="3:11">
      <c r="C302" s="277"/>
      <c r="D302" s="277"/>
      <c r="E302" s="277"/>
      <c r="F302" s="277"/>
      <c r="G302" s="277"/>
      <c r="H302" s="277"/>
      <c r="I302" s="277"/>
      <c r="J302" s="277"/>
      <c r="K302" s="277"/>
    </row>
    <row r="303" spans="3:11">
      <c r="C303" s="277"/>
      <c r="D303" s="277"/>
      <c r="E303" s="277"/>
      <c r="F303" s="277"/>
      <c r="G303" s="277"/>
      <c r="H303" s="277"/>
      <c r="I303" s="277"/>
      <c r="J303" s="277"/>
      <c r="K303" s="277"/>
    </row>
    <row r="304" spans="3:11">
      <c r="C304" s="277"/>
      <c r="D304" s="277"/>
      <c r="E304" s="277"/>
      <c r="F304" s="277"/>
      <c r="G304" s="277"/>
      <c r="H304" s="277"/>
      <c r="I304" s="277"/>
      <c r="J304" s="277"/>
      <c r="K304" s="277"/>
    </row>
    <row r="305" spans="3:11">
      <c r="C305" s="277"/>
      <c r="D305" s="277"/>
      <c r="E305" s="277"/>
      <c r="F305" s="277"/>
      <c r="G305" s="277"/>
      <c r="H305" s="277"/>
      <c r="I305" s="277"/>
      <c r="J305" s="277"/>
      <c r="K305" s="277"/>
    </row>
    <row r="306" spans="3:11">
      <c r="C306" s="277"/>
      <c r="D306" s="277"/>
      <c r="E306" s="277"/>
      <c r="F306" s="277"/>
      <c r="G306" s="277"/>
      <c r="H306" s="277"/>
      <c r="I306" s="277"/>
      <c r="J306" s="277"/>
      <c r="K306" s="277"/>
    </row>
    <row r="307" spans="3:11">
      <c r="C307" s="277"/>
      <c r="D307" s="277"/>
      <c r="E307" s="277"/>
      <c r="F307" s="277"/>
      <c r="G307" s="277"/>
      <c r="H307" s="277"/>
      <c r="I307" s="277"/>
      <c r="J307" s="277"/>
      <c r="K307" s="277"/>
    </row>
    <row r="308" spans="3:11">
      <c r="C308" s="277"/>
      <c r="D308" s="277"/>
      <c r="E308" s="277"/>
      <c r="F308" s="277"/>
      <c r="G308" s="277"/>
      <c r="H308" s="277"/>
      <c r="I308" s="277"/>
      <c r="J308" s="277"/>
      <c r="K308" s="277"/>
    </row>
    <row r="309" spans="3:11">
      <c r="C309" s="277"/>
      <c r="D309" s="277"/>
      <c r="E309" s="277"/>
      <c r="F309" s="277"/>
      <c r="G309" s="277"/>
      <c r="H309" s="277"/>
      <c r="I309" s="277"/>
      <c r="J309" s="277"/>
      <c r="K309" s="277"/>
    </row>
    <row r="310" spans="3:11">
      <c r="C310" s="277"/>
      <c r="D310" s="277"/>
      <c r="E310" s="277"/>
      <c r="F310" s="277"/>
      <c r="G310" s="277"/>
      <c r="H310" s="277"/>
      <c r="I310" s="277"/>
      <c r="J310" s="277"/>
      <c r="K310" s="277"/>
    </row>
    <row r="311" spans="3:11">
      <c r="C311" s="277"/>
      <c r="D311" s="277"/>
      <c r="E311" s="277"/>
      <c r="F311" s="277"/>
      <c r="G311" s="277"/>
      <c r="H311" s="277"/>
      <c r="I311" s="277"/>
      <c r="J311" s="277"/>
      <c r="K311" s="277"/>
    </row>
    <row r="312" spans="3:11">
      <c r="C312" s="277"/>
      <c r="D312" s="277"/>
      <c r="E312" s="277"/>
      <c r="F312" s="277"/>
      <c r="G312" s="277"/>
      <c r="H312" s="277"/>
      <c r="I312" s="277"/>
      <c r="J312" s="277"/>
      <c r="K312" s="277"/>
    </row>
    <row r="313" spans="3:11">
      <c r="C313" s="277"/>
      <c r="D313" s="277"/>
      <c r="E313" s="277"/>
      <c r="F313" s="277"/>
      <c r="G313" s="277"/>
      <c r="H313" s="277"/>
      <c r="I313" s="277"/>
      <c r="J313" s="277"/>
      <c r="K313" s="277"/>
    </row>
    <row r="314" spans="3:11">
      <c r="C314" s="277"/>
      <c r="D314" s="277"/>
      <c r="E314" s="277"/>
      <c r="F314" s="277"/>
      <c r="G314" s="277"/>
      <c r="H314" s="277"/>
      <c r="I314" s="277"/>
      <c r="J314" s="277"/>
      <c r="K314" s="277"/>
    </row>
    <row r="315" spans="3:11">
      <c r="C315" s="277"/>
      <c r="D315" s="277"/>
      <c r="E315" s="277"/>
      <c r="F315" s="277"/>
      <c r="G315" s="277"/>
      <c r="H315" s="277"/>
      <c r="I315" s="277"/>
      <c r="J315" s="277"/>
      <c r="K315" s="277"/>
    </row>
    <row r="316" spans="3:11">
      <c r="C316" s="277"/>
      <c r="D316" s="277"/>
      <c r="E316" s="277"/>
      <c r="F316" s="277"/>
      <c r="G316" s="277"/>
      <c r="H316" s="277"/>
      <c r="I316" s="277"/>
      <c r="J316" s="277"/>
      <c r="K316" s="277"/>
    </row>
    <row r="317" spans="3:11">
      <c r="C317" s="277"/>
      <c r="D317" s="277"/>
      <c r="E317" s="277"/>
      <c r="F317" s="277"/>
      <c r="G317" s="277"/>
      <c r="H317" s="277"/>
      <c r="I317" s="277"/>
      <c r="J317" s="277"/>
      <c r="K317" s="277"/>
    </row>
    <row r="318" spans="3:11">
      <c r="C318" s="277"/>
      <c r="D318" s="277"/>
      <c r="E318" s="277"/>
      <c r="F318" s="277"/>
      <c r="G318" s="277"/>
      <c r="H318" s="277"/>
      <c r="I318" s="277"/>
      <c r="J318" s="277"/>
      <c r="K318" s="277"/>
    </row>
    <row r="319" spans="3:11">
      <c r="C319" s="277"/>
      <c r="D319" s="277"/>
      <c r="E319" s="277"/>
      <c r="F319" s="277"/>
      <c r="G319" s="277"/>
      <c r="H319" s="277"/>
      <c r="I319" s="277"/>
      <c r="J319" s="277"/>
      <c r="K319" s="277"/>
    </row>
    <row r="320" spans="3:11">
      <c r="C320" s="277"/>
      <c r="D320" s="277"/>
      <c r="E320" s="277"/>
      <c r="F320" s="277"/>
      <c r="G320" s="277"/>
      <c r="H320" s="277"/>
      <c r="I320" s="277"/>
      <c r="J320" s="277"/>
      <c r="K320" s="277"/>
    </row>
    <row r="321" spans="3:11">
      <c r="C321" s="277"/>
      <c r="D321" s="277"/>
      <c r="E321" s="277"/>
      <c r="F321" s="277"/>
      <c r="G321" s="277"/>
      <c r="H321" s="277"/>
      <c r="I321" s="277"/>
      <c r="J321" s="277"/>
      <c r="K321" s="277"/>
    </row>
    <row r="322" spans="3:11">
      <c r="C322" s="277"/>
      <c r="D322" s="277"/>
      <c r="E322" s="277"/>
      <c r="F322" s="277"/>
      <c r="G322" s="277"/>
      <c r="H322" s="277"/>
      <c r="I322" s="277"/>
      <c r="J322" s="277"/>
      <c r="K322" s="277"/>
    </row>
    <row r="323" spans="3:11">
      <c r="C323" s="277"/>
      <c r="D323" s="277"/>
      <c r="E323" s="277"/>
      <c r="F323" s="277"/>
      <c r="G323" s="277"/>
      <c r="H323" s="277"/>
      <c r="I323" s="277"/>
      <c r="J323" s="277"/>
      <c r="K323" s="277"/>
    </row>
    <row r="324" spans="3:11">
      <c r="C324" s="277"/>
      <c r="D324" s="277"/>
      <c r="E324" s="277"/>
      <c r="F324" s="277"/>
      <c r="G324" s="277"/>
      <c r="H324" s="277"/>
      <c r="I324" s="277"/>
      <c r="J324" s="277"/>
      <c r="K324" s="277"/>
    </row>
    <row r="325" spans="3:11">
      <c r="C325" s="277"/>
      <c r="D325" s="277"/>
      <c r="E325" s="277"/>
      <c r="F325" s="277"/>
      <c r="G325" s="277"/>
      <c r="H325" s="277"/>
      <c r="I325" s="277"/>
      <c r="J325" s="277"/>
      <c r="K325" s="277"/>
    </row>
    <row r="326" spans="3:11">
      <c r="C326" s="277"/>
      <c r="D326" s="277"/>
      <c r="E326" s="277"/>
      <c r="F326" s="277"/>
      <c r="G326" s="277"/>
      <c r="H326" s="277"/>
      <c r="I326" s="277"/>
      <c r="J326" s="277"/>
      <c r="K326" s="277"/>
    </row>
    <row r="327" spans="3:11">
      <c r="C327" s="277"/>
      <c r="D327" s="277"/>
      <c r="E327" s="277"/>
      <c r="F327" s="277"/>
      <c r="G327" s="277"/>
      <c r="H327" s="277"/>
      <c r="I327" s="277"/>
      <c r="J327" s="277"/>
      <c r="K327" s="277"/>
    </row>
    <row r="328" spans="3:11">
      <c r="C328" s="277"/>
      <c r="D328" s="277"/>
      <c r="E328" s="277"/>
      <c r="F328" s="277"/>
      <c r="G328" s="277"/>
      <c r="H328" s="277"/>
      <c r="I328" s="277"/>
      <c r="J328" s="277"/>
      <c r="K328" s="277"/>
    </row>
    <row r="329" spans="3:11">
      <c r="C329" s="277"/>
      <c r="D329" s="277"/>
      <c r="E329" s="277"/>
      <c r="F329" s="277"/>
      <c r="G329" s="277"/>
      <c r="H329" s="277"/>
      <c r="I329" s="277"/>
      <c r="J329" s="277"/>
      <c r="K329" s="277"/>
    </row>
    <row r="330" spans="3:11">
      <c r="C330" s="277"/>
      <c r="D330" s="277"/>
      <c r="E330" s="277"/>
      <c r="F330" s="277"/>
      <c r="G330" s="277"/>
      <c r="H330" s="277"/>
      <c r="I330" s="277"/>
      <c r="J330" s="277"/>
      <c r="K330" s="277"/>
    </row>
    <row r="331" spans="3:11">
      <c r="C331" s="277"/>
      <c r="D331" s="277"/>
      <c r="E331" s="277"/>
      <c r="F331" s="277"/>
      <c r="G331" s="277"/>
      <c r="H331" s="277"/>
      <c r="I331" s="277"/>
      <c r="J331" s="277"/>
      <c r="K331" s="277"/>
    </row>
    <row r="332" spans="3:11">
      <c r="C332" s="277"/>
      <c r="D332" s="277"/>
      <c r="E332" s="277"/>
      <c r="F332" s="277"/>
      <c r="G332" s="277"/>
      <c r="H332" s="277"/>
      <c r="I332" s="277"/>
      <c r="J332" s="277"/>
      <c r="K332" s="277"/>
    </row>
    <row r="333" spans="3:11">
      <c r="C333" s="277"/>
      <c r="D333" s="277"/>
      <c r="E333" s="277"/>
      <c r="F333" s="277"/>
      <c r="G333" s="277"/>
      <c r="H333" s="277"/>
      <c r="I333" s="277"/>
      <c r="J333" s="277"/>
      <c r="K333" s="277"/>
    </row>
    <row r="334" spans="3:11">
      <c r="C334" s="277"/>
      <c r="D334" s="277"/>
      <c r="E334" s="277"/>
      <c r="F334" s="277"/>
      <c r="G334" s="277"/>
      <c r="H334" s="277"/>
      <c r="I334" s="277"/>
      <c r="J334" s="277"/>
      <c r="K334" s="277"/>
    </row>
    <row r="335" spans="3:11">
      <c r="C335" s="277"/>
      <c r="D335" s="277"/>
      <c r="E335" s="277"/>
      <c r="F335" s="277"/>
      <c r="G335" s="277"/>
      <c r="H335" s="277"/>
      <c r="I335" s="277"/>
      <c r="J335" s="277"/>
      <c r="K335" s="277"/>
    </row>
    <row r="336" spans="3:11">
      <c r="C336" s="277"/>
      <c r="D336" s="277"/>
      <c r="E336" s="277"/>
      <c r="F336" s="277"/>
      <c r="G336" s="277"/>
      <c r="H336" s="277"/>
      <c r="I336" s="277"/>
      <c r="J336" s="277"/>
      <c r="K336" s="277"/>
    </row>
    <row r="337" spans="3:11">
      <c r="C337" s="277"/>
      <c r="D337" s="277"/>
      <c r="E337" s="277"/>
      <c r="F337" s="277"/>
      <c r="G337" s="277"/>
      <c r="H337" s="277"/>
      <c r="I337" s="277"/>
      <c r="J337" s="277"/>
      <c r="K337" s="277"/>
    </row>
    <row r="338" spans="3:11">
      <c r="C338" s="277"/>
      <c r="D338" s="277"/>
      <c r="E338" s="277"/>
      <c r="F338" s="277"/>
      <c r="G338" s="277"/>
      <c r="H338" s="277"/>
      <c r="I338" s="277"/>
      <c r="J338" s="277"/>
      <c r="K338" s="277"/>
    </row>
    <row r="339" spans="3:11">
      <c r="C339" s="277"/>
      <c r="D339" s="277"/>
      <c r="E339" s="277"/>
      <c r="F339" s="277"/>
      <c r="G339" s="277"/>
      <c r="H339" s="277"/>
      <c r="I339" s="277"/>
      <c r="J339" s="277"/>
      <c r="K339" s="277"/>
    </row>
    <row r="340" spans="3:11">
      <c r="C340" s="277"/>
      <c r="D340" s="277"/>
      <c r="E340" s="277"/>
      <c r="F340" s="277"/>
      <c r="G340" s="277"/>
      <c r="H340" s="277"/>
      <c r="I340" s="277"/>
      <c r="J340" s="277"/>
      <c r="K340" s="277"/>
    </row>
    <row r="341" spans="3:11">
      <c r="C341" s="277"/>
      <c r="D341" s="277"/>
      <c r="E341" s="277"/>
      <c r="F341" s="277"/>
      <c r="G341" s="277"/>
      <c r="H341" s="277"/>
      <c r="I341" s="277"/>
      <c r="J341" s="277"/>
      <c r="K341" s="277"/>
    </row>
    <row r="342" spans="3:11">
      <c r="C342" s="277"/>
      <c r="D342" s="277"/>
      <c r="E342" s="277"/>
      <c r="F342" s="277"/>
      <c r="G342" s="277"/>
      <c r="H342" s="277"/>
      <c r="I342" s="277"/>
      <c r="J342" s="277"/>
      <c r="K342" s="277"/>
    </row>
    <row r="343" spans="3:11">
      <c r="C343" s="277"/>
      <c r="D343" s="277"/>
      <c r="E343" s="277"/>
      <c r="F343" s="277"/>
      <c r="G343" s="277"/>
      <c r="H343" s="277"/>
      <c r="I343" s="277"/>
      <c r="J343" s="277"/>
      <c r="K343" s="277"/>
    </row>
    <row r="344" spans="3:11">
      <c r="C344" s="277"/>
      <c r="D344" s="277"/>
      <c r="E344" s="277"/>
      <c r="F344" s="277"/>
      <c r="G344" s="277"/>
      <c r="H344" s="277"/>
      <c r="I344" s="277"/>
      <c r="J344" s="277"/>
      <c r="K344" s="277"/>
    </row>
    <row r="345" spans="3:11">
      <c r="C345" s="277"/>
      <c r="D345" s="277"/>
      <c r="E345" s="277"/>
      <c r="F345" s="277"/>
      <c r="G345" s="277"/>
      <c r="H345" s="277"/>
      <c r="I345" s="277"/>
      <c r="J345" s="277"/>
      <c r="K345" s="277"/>
    </row>
    <row r="346" spans="3:11">
      <c r="C346" s="277"/>
      <c r="D346" s="277"/>
      <c r="E346" s="277"/>
      <c r="F346" s="277"/>
      <c r="G346" s="277"/>
      <c r="H346" s="277"/>
      <c r="I346" s="277"/>
      <c r="J346" s="277"/>
      <c r="K346" s="277"/>
    </row>
    <row r="347" spans="3:11">
      <c r="C347" s="277"/>
      <c r="D347" s="277"/>
      <c r="E347" s="277"/>
      <c r="F347" s="277"/>
      <c r="G347" s="277"/>
      <c r="H347" s="277"/>
      <c r="I347" s="277"/>
      <c r="J347" s="277"/>
      <c r="K347" s="277"/>
    </row>
    <row r="348" spans="3:11">
      <c r="C348" s="277"/>
      <c r="D348" s="277"/>
      <c r="E348" s="277"/>
      <c r="F348" s="277"/>
      <c r="G348" s="277"/>
      <c r="H348" s="277"/>
      <c r="I348" s="277"/>
      <c r="J348" s="277"/>
      <c r="K348" s="277"/>
    </row>
    <row r="349" spans="3:11">
      <c r="C349" s="277"/>
      <c r="D349" s="277"/>
      <c r="E349" s="277"/>
      <c r="F349" s="277"/>
      <c r="G349" s="277"/>
      <c r="H349" s="277"/>
      <c r="I349" s="277"/>
      <c r="J349" s="277"/>
      <c r="K349" s="277"/>
    </row>
    <row r="350" spans="3:11">
      <c r="C350" s="277"/>
      <c r="D350" s="277"/>
      <c r="E350" s="277"/>
      <c r="F350" s="277"/>
      <c r="G350" s="277"/>
      <c r="H350" s="277"/>
      <c r="I350" s="277"/>
      <c r="J350" s="277"/>
      <c r="K350" s="277"/>
    </row>
    <row r="351" spans="3:11">
      <c r="C351" s="277"/>
      <c r="D351" s="277"/>
      <c r="E351" s="277"/>
      <c r="F351" s="277"/>
      <c r="G351" s="277"/>
      <c r="H351" s="277"/>
      <c r="I351" s="277"/>
      <c r="J351" s="277"/>
      <c r="K351" s="277"/>
    </row>
    <row r="352" spans="3:11">
      <c r="C352" s="277"/>
      <c r="D352" s="277"/>
      <c r="E352" s="277"/>
      <c r="F352" s="277"/>
      <c r="G352" s="277"/>
      <c r="H352" s="277"/>
      <c r="I352" s="277"/>
      <c r="J352" s="277"/>
      <c r="K352" s="277"/>
    </row>
    <row r="353" spans="3:11">
      <c r="C353" s="277"/>
      <c r="D353" s="277"/>
      <c r="E353" s="277"/>
      <c r="F353" s="277"/>
      <c r="G353" s="277"/>
      <c r="H353" s="277"/>
      <c r="I353" s="277"/>
      <c r="J353" s="277"/>
      <c r="K353" s="277"/>
    </row>
    <row r="354" spans="3:11">
      <c r="C354" s="277"/>
      <c r="D354" s="277"/>
      <c r="E354" s="277"/>
      <c r="F354" s="277"/>
      <c r="G354" s="277"/>
      <c r="H354" s="277"/>
      <c r="I354" s="277"/>
      <c r="J354" s="277"/>
      <c r="K354" s="277"/>
    </row>
    <row r="355" spans="3:11">
      <c r="C355" s="277"/>
      <c r="D355" s="277"/>
      <c r="E355" s="277"/>
      <c r="F355" s="277"/>
      <c r="G355" s="277"/>
      <c r="H355" s="277"/>
      <c r="I355" s="277"/>
      <c r="J355" s="277"/>
      <c r="K355" s="277"/>
    </row>
    <row r="356" spans="3:11">
      <c r="C356" s="277"/>
      <c r="D356" s="277"/>
      <c r="E356" s="277"/>
      <c r="F356" s="277"/>
      <c r="G356" s="277"/>
      <c r="H356" s="277"/>
      <c r="I356" s="277"/>
      <c r="J356" s="277"/>
      <c r="K356" s="277"/>
    </row>
    <row r="357" spans="3:11">
      <c r="C357" s="277"/>
      <c r="D357" s="277"/>
      <c r="E357" s="277"/>
      <c r="F357" s="277"/>
      <c r="G357" s="277"/>
      <c r="H357" s="277"/>
      <c r="I357" s="277"/>
      <c r="J357" s="277"/>
      <c r="K357" s="277"/>
    </row>
    <row r="358" spans="3:11">
      <c r="C358" s="277"/>
      <c r="D358" s="277"/>
      <c r="E358" s="277"/>
      <c r="F358" s="277"/>
      <c r="G358" s="277"/>
      <c r="H358" s="277"/>
      <c r="I358" s="277"/>
      <c r="J358" s="277"/>
      <c r="K358" s="277"/>
    </row>
    <row r="359" spans="3:11">
      <c r="C359" s="277"/>
      <c r="D359" s="277"/>
      <c r="E359" s="277"/>
      <c r="F359" s="277"/>
      <c r="G359" s="277"/>
      <c r="H359" s="277"/>
      <c r="I359" s="277"/>
      <c r="J359" s="277"/>
      <c r="K359" s="277"/>
    </row>
    <row r="360" spans="3:11">
      <c r="C360" s="277"/>
      <c r="D360" s="277"/>
      <c r="E360" s="277"/>
      <c r="F360" s="277"/>
      <c r="G360" s="277"/>
      <c r="H360" s="277"/>
      <c r="I360" s="277"/>
      <c r="J360" s="277"/>
      <c r="K360" s="277"/>
    </row>
    <row r="361" spans="3:11">
      <c r="C361" s="277"/>
      <c r="D361" s="277"/>
      <c r="E361" s="277"/>
      <c r="F361" s="277"/>
      <c r="G361" s="277"/>
      <c r="H361" s="277"/>
      <c r="I361" s="277"/>
      <c r="J361" s="277"/>
      <c r="K361" s="277"/>
    </row>
    <row r="362" spans="3:11">
      <c r="C362" s="277"/>
      <c r="D362" s="277"/>
      <c r="E362" s="277"/>
      <c r="F362" s="277"/>
      <c r="G362" s="277"/>
      <c r="H362" s="277"/>
      <c r="I362" s="277"/>
      <c r="J362" s="277"/>
      <c r="K362" s="277"/>
    </row>
    <row r="363" spans="3:11">
      <c r="C363" s="277"/>
      <c r="D363" s="277"/>
      <c r="E363" s="277"/>
      <c r="F363" s="277"/>
      <c r="G363" s="277"/>
      <c r="H363" s="277"/>
      <c r="I363" s="277"/>
      <c r="J363" s="277"/>
      <c r="K363" s="277"/>
    </row>
    <row r="364" spans="3:11">
      <c r="C364" s="277"/>
      <c r="D364" s="277"/>
      <c r="E364" s="277"/>
      <c r="F364" s="277"/>
      <c r="G364" s="277"/>
      <c r="H364" s="277"/>
      <c r="I364" s="277"/>
      <c r="J364" s="277"/>
      <c r="K364" s="277"/>
    </row>
    <row r="365" spans="3:11">
      <c r="C365" s="277"/>
      <c r="D365" s="277"/>
      <c r="E365" s="277"/>
      <c r="F365" s="277"/>
      <c r="G365" s="277"/>
      <c r="H365" s="277"/>
      <c r="I365" s="277"/>
      <c r="J365" s="277"/>
      <c r="K365" s="277"/>
    </row>
    <row r="366" spans="3:11">
      <c r="C366" s="277"/>
      <c r="D366" s="277"/>
      <c r="E366" s="277"/>
      <c r="F366" s="277"/>
      <c r="G366" s="277"/>
      <c r="H366" s="277"/>
      <c r="I366" s="277"/>
      <c r="J366" s="277"/>
      <c r="K366" s="277"/>
    </row>
    <row r="367" spans="3:11">
      <c r="C367" s="277"/>
      <c r="D367" s="277"/>
      <c r="E367" s="277"/>
      <c r="F367" s="277"/>
      <c r="G367" s="277"/>
      <c r="H367" s="277"/>
      <c r="I367" s="277"/>
      <c r="J367" s="277"/>
      <c r="K367" s="277"/>
    </row>
    <row r="368" spans="3:11">
      <c r="C368" s="277"/>
      <c r="D368" s="277"/>
      <c r="E368" s="277"/>
      <c r="F368" s="277"/>
      <c r="G368" s="277"/>
      <c r="H368" s="277"/>
      <c r="I368" s="277"/>
      <c r="J368" s="277"/>
      <c r="K368" s="277"/>
    </row>
    <row r="369" spans="3:11">
      <c r="C369" s="277"/>
      <c r="D369" s="277"/>
      <c r="E369" s="277"/>
      <c r="F369" s="277"/>
      <c r="G369" s="277"/>
      <c r="H369" s="277"/>
      <c r="I369" s="277"/>
      <c r="J369" s="277"/>
      <c r="K369" s="277"/>
    </row>
    <row r="370" spans="3:11">
      <c r="C370" s="277"/>
      <c r="D370" s="277"/>
      <c r="E370" s="277"/>
      <c r="F370" s="277"/>
      <c r="G370" s="277"/>
      <c r="H370" s="277"/>
      <c r="I370" s="277"/>
      <c r="J370" s="277"/>
      <c r="K370" s="277"/>
    </row>
    <row r="371" spans="3:11">
      <c r="C371" s="277"/>
      <c r="D371" s="277"/>
      <c r="E371" s="277"/>
      <c r="F371" s="277"/>
      <c r="G371" s="277"/>
      <c r="H371" s="277"/>
      <c r="I371" s="277"/>
      <c r="J371" s="277"/>
      <c r="K371" s="277"/>
    </row>
    <row r="372" spans="3:11">
      <c r="C372" s="277"/>
      <c r="D372" s="277"/>
      <c r="E372" s="277"/>
      <c r="F372" s="277"/>
      <c r="G372" s="277"/>
      <c r="H372" s="277"/>
      <c r="I372" s="277"/>
      <c r="J372" s="277"/>
      <c r="K372" s="277"/>
    </row>
    <row r="373" spans="3:11">
      <c r="C373" s="277"/>
      <c r="D373" s="277"/>
      <c r="E373" s="277"/>
      <c r="F373" s="277"/>
      <c r="G373" s="277"/>
      <c r="H373" s="277"/>
      <c r="I373" s="277"/>
      <c r="J373" s="277"/>
      <c r="K373" s="277"/>
    </row>
    <row r="374" spans="3:11">
      <c r="C374" s="277"/>
      <c r="D374" s="277"/>
      <c r="E374" s="277"/>
      <c r="F374" s="277"/>
      <c r="G374" s="277"/>
      <c r="H374" s="277"/>
      <c r="I374" s="277"/>
      <c r="J374" s="277"/>
      <c r="K374" s="277"/>
    </row>
    <row r="375" spans="3:11">
      <c r="C375" s="277"/>
      <c r="D375" s="277"/>
      <c r="E375" s="277"/>
      <c r="F375" s="277"/>
      <c r="G375" s="277"/>
      <c r="H375" s="277"/>
      <c r="I375" s="277"/>
      <c r="J375" s="277"/>
      <c r="K375" s="277"/>
    </row>
    <row r="376" spans="3:11">
      <c r="C376" s="277"/>
      <c r="D376" s="277"/>
      <c r="E376" s="277"/>
      <c r="F376" s="277"/>
      <c r="G376" s="277"/>
      <c r="H376" s="277"/>
      <c r="I376" s="277"/>
      <c r="J376" s="277"/>
      <c r="K376" s="277"/>
    </row>
    <row r="377" spans="3:11">
      <c r="C377" s="277"/>
      <c r="D377" s="277"/>
      <c r="E377" s="277"/>
      <c r="F377" s="277"/>
      <c r="G377" s="277"/>
      <c r="H377" s="277"/>
      <c r="I377" s="277"/>
      <c r="J377" s="277"/>
      <c r="K377" s="277"/>
    </row>
    <row r="378" spans="3:11">
      <c r="C378" s="277"/>
      <c r="D378" s="277"/>
      <c r="E378" s="277"/>
      <c r="F378" s="277"/>
      <c r="G378" s="277"/>
      <c r="H378" s="277"/>
      <c r="I378" s="277"/>
      <c r="J378" s="277"/>
      <c r="K378" s="277"/>
    </row>
    <row r="379" spans="3:11">
      <c r="C379" s="277"/>
      <c r="D379" s="277"/>
      <c r="E379" s="277"/>
      <c r="F379" s="277"/>
      <c r="G379" s="277"/>
      <c r="H379" s="277"/>
      <c r="I379" s="277"/>
      <c r="J379" s="277"/>
      <c r="K379" s="277"/>
    </row>
    <row r="380" spans="3:11">
      <c r="C380" s="277"/>
      <c r="D380" s="277"/>
      <c r="E380" s="277"/>
      <c r="F380" s="277"/>
      <c r="G380" s="277"/>
      <c r="H380" s="277"/>
      <c r="I380" s="277"/>
      <c r="J380" s="277"/>
      <c r="K380" s="277"/>
    </row>
    <row r="381" spans="3:11">
      <c r="C381" s="277"/>
      <c r="D381" s="277"/>
      <c r="E381" s="277"/>
      <c r="F381" s="277"/>
      <c r="G381" s="277"/>
      <c r="H381" s="277"/>
      <c r="I381" s="277"/>
      <c r="J381" s="277"/>
      <c r="K381" s="277"/>
    </row>
    <row r="382" spans="3:11">
      <c r="C382" s="277"/>
      <c r="D382" s="277"/>
      <c r="E382" s="277"/>
      <c r="F382" s="277"/>
      <c r="G382" s="277"/>
      <c r="H382" s="277"/>
      <c r="I382" s="277"/>
      <c r="J382" s="277"/>
      <c r="K382" s="277"/>
    </row>
    <row r="383" spans="3:11">
      <c r="C383" s="277"/>
      <c r="D383" s="277"/>
      <c r="E383" s="277"/>
      <c r="F383" s="277"/>
      <c r="G383" s="277"/>
      <c r="H383" s="277"/>
      <c r="I383" s="277"/>
      <c r="J383" s="277"/>
      <c r="K383" s="277"/>
    </row>
    <row r="384" spans="3:11">
      <c r="C384" s="277"/>
      <c r="D384" s="277"/>
      <c r="E384" s="277"/>
      <c r="F384" s="277"/>
      <c r="G384" s="277"/>
      <c r="H384" s="277"/>
      <c r="I384" s="277"/>
      <c r="J384" s="277"/>
      <c r="K384" s="277"/>
    </row>
    <row r="385" spans="3:11">
      <c r="C385" s="277"/>
      <c r="D385" s="277"/>
      <c r="E385" s="277"/>
      <c r="F385" s="277"/>
      <c r="G385" s="277"/>
      <c r="H385" s="277"/>
      <c r="I385" s="277"/>
      <c r="J385" s="277"/>
      <c r="K385" s="277"/>
    </row>
    <row r="386" spans="3:11">
      <c r="C386" s="277"/>
      <c r="D386" s="277"/>
      <c r="E386" s="277"/>
      <c r="F386" s="277"/>
      <c r="G386" s="277"/>
      <c r="H386" s="277"/>
      <c r="I386" s="277"/>
      <c r="J386" s="277"/>
      <c r="K386" s="277"/>
    </row>
    <row r="387" spans="3:11">
      <c r="C387" s="277"/>
      <c r="D387" s="277"/>
      <c r="E387" s="277"/>
      <c r="F387" s="277"/>
      <c r="G387" s="277"/>
      <c r="H387" s="277"/>
      <c r="I387" s="277"/>
      <c r="J387" s="277"/>
      <c r="K387" s="277"/>
    </row>
    <row r="388" spans="3:11">
      <c r="C388" s="277"/>
      <c r="D388" s="277"/>
      <c r="E388" s="277"/>
      <c r="F388" s="277"/>
      <c r="G388" s="277"/>
      <c r="H388" s="277"/>
      <c r="I388" s="277"/>
      <c r="J388" s="277"/>
      <c r="K388" s="277"/>
    </row>
    <row r="389" spans="3:11">
      <c r="C389" s="277"/>
      <c r="D389" s="277"/>
      <c r="E389" s="277"/>
      <c r="F389" s="277"/>
      <c r="G389" s="277"/>
      <c r="H389" s="277"/>
      <c r="I389" s="277"/>
      <c r="J389" s="277"/>
      <c r="K389" s="277"/>
    </row>
    <row r="390" spans="3:11">
      <c r="C390" s="277"/>
      <c r="D390" s="277"/>
      <c r="E390" s="277"/>
      <c r="F390" s="277"/>
      <c r="G390" s="277"/>
      <c r="H390" s="277"/>
      <c r="I390" s="277"/>
      <c r="J390" s="277"/>
      <c r="K390" s="277"/>
    </row>
    <row r="391" spans="3:11">
      <c r="C391" s="277"/>
      <c r="D391" s="277"/>
      <c r="E391" s="277"/>
      <c r="F391" s="277"/>
      <c r="G391" s="277"/>
      <c r="H391" s="277"/>
      <c r="I391" s="277"/>
      <c r="J391" s="277"/>
      <c r="K391" s="277"/>
    </row>
    <row r="392" spans="3:11">
      <c r="C392" s="277"/>
      <c r="D392" s="277"/>
      <c r="E392" s="277"/>
      <c r="F392" s="277"/>
      <c r="G392" s="277"/>
      <c r="H392" s="277"/>
      <c r="I392" s="277"/>
      <c r="J392" s="277"/>
      <c r="K392" s="277"/>
    </row>
    <row r="393" spans="3:11">
      <c r="C393" s="277"/>
      <c r="D393" s="277"/>
      <c r="E393" s="277"/>
      <c r="F393" s="277"/>
      <c r="G393" s="277"/>
      <c r="H393" s="277"/>
      <c r="I393" s="277"/>
      <c r="J393" s="277"/>
      <c r="K393" s="277"/>
    </row>
    <row r="394" spans="3:11">
      <c r="C394" s="277"/>
      <c r="D394" s="277"/>
      <c r="E394" s="277"/>
      <c r="F394" s="277"/>
      <c r="G394" s="277"/>
      <c r="H394" s="277"/>
      <c r="I394" s="277"/>
      <c r="J394" s="277"/>
      <c r="K394" s="277"/>
    </row>
    <row r="395" spans="3:11">
      <c r="C395" s="277"/>
      <c r="D395" s="277"/>
      <c r="E395" s="277"/>
      <c r="F395" s="277"/>
      <c r="G395" s="277"/>
      <c r="H395" s="277"/>
      <c r="I395" s="277"/>
      <c r="J395" s="277"/>
      <c r="K395" s="277"/>
    </row>
    <row r="396" spans="3:11">
      <c r="C396" s="277"/>
      <c r="D396" s="277"/>
      <c r="E396" s="277"/>
      <c r="F396" s="277"/>
      <c r="G396" s="277"/>
      <c r="H396" s="277"/>
      <c r="I396" s="277"/>
      <c r="J396" s="277"/>
      <c r="K396" s="277"/>
    </row>
    <row r="397" spans="3:11">
      <c r="C397" s="277"/>
      <c r="D397" s="277"/>
      <c r="E397" s="277"/>
      <c r="F397" s="277"/>
      <c r="G397" s="277"/>
      <c r="H397" s="277"/>
      <c r="I397" s="277"/>
      <c r="J397" s="277"/>
      <c r="K397" s="277"/>
    </row>
    <row r="398" spans="3:11">
      <c r="C398" s="277"/>
      <c r="D398" s="277"/>
      <c r="E398" s="277"/>
      <c r="F398" s="277"/>
      <c r="G398" s="277"/>
      <c r="H398" s="277"/>
      <c r="I398" s="277"/>
      <c r="J398" s="277"/>
      <c r="K398" s="277"/>
    </row>
    <row r="399" spans="3:11">
      <c r="C399" s="277"/>
      <c r="D399" s="277"/>
      <c r="E399" s="277"/>
      <c r="F399" s="277"/>
      <c r="G399" s="277"/>
      <c r="H399" s="277"/>
      <c r="I399" s="277"/>
      <c r="J399" s="277"/>
      <c r="K399" s="277"/>
    </row>
    <row r="400" spans="3:11">
      <c r="C400" s="277"/>
      <c r="D400" s="277"/>
      <c r="E400" s="277"/>
      <c r="F400" s="277"/>
      <c r="G400" s="277"/>
      <c r="H400" s="277"/>
      <c r="I400" s="277"/>
      <c r="J400" s="277"/>
      <c r="K400" s="277"/>
    </row>
    <row r="401" spans="3:11">
      <c r="C401" s="277"/>
      <c r="D401" s="277"/>
      <c r="E401" s="277"/>
      <c r="F401" s="277"/>
      <c r="G401" s="277"/>
      <c r="H401" s="277"/>
      <c r="I401" s="277"/>
      <c r="J401" s="277"/>
      <c r="K401" s="277"/>
    </row>
    <row r="402" spans="3:11">
      <c r="C402" s="277"/>
      <c r="D402" s="277"/>
      <c r="E402" s="277"/>
      <c r="F402" s="277"/>
      <c r="G402" s="277"/>
      <c r="H402" s="277"/>
      <c r="I402" s="277"/>
      <c r="J402" s="277"/>
      <c r="K402" s="277"/>
    </row>
    <row r="403" spans="3:11">
      <c r="C403" s="277"/>
      <c r="D403" s="277"/>
      <c r="E403" s="277"/>
      <c r="F403" s="277"/>
      <c r="G403" s="277"/>
      <c r="H403" s="277"/>
      <c r="I403" s="277"/>
      <c r="J403" s="277"/>
      <c r="K403" s="277"/>
    </row>
    <row r="404" spans="3:11">
      <c r="C404" s="277"/>
      <c r="D404" s="277"/>
      <c r="E404" s="277"/>
      <c r="F404" s="277"/>
      <c r="G404" s="277"/>
      <c r="H404" s="277"/>
      <c r="I404" s="277"/>
      <c r="J404" s="277"/>
      <c r="K404" s="277"/>
    </row>
    <row r="405" spans="3:11">
      <c r="C405" s="277"/>
      <c r="D405" s="277"/>
      <c r="E405" s="277"/>
      <c r="F405" s="277"/>
      <c r="G405" s="277"/>
      <c r="H405" s="277"/>
      <c r="I405" s="277"/>
      <c r="J405" s="277"/>
      <c r="K405" s="277"/>
    </row>
    <row r="406" spans="3:11">
      <c r="C406" s="277"/>
      <c r="D406" s="277"/>
      <c r="E406" s="277"/>
      <c r="F406" s="277"/>
      <c r="G406" s="277"/>
      <c r="H406" s="277"/>
      <c r="I406" s="277"/>
      <c r="J406" s="277"/>
      <c r="K406" s="277"/>
    </row>
    <row r="407" spans="3:11">
      <c r="C407" s="277"/>
      <c r="D407" s="277"/>
      <c r="E407" s="277"/>
      <c r="F407" s="277"/>
      <c r="G407" s="277"/>
      <c r="H407" s="277"/>
      <c r="I407" s="277"/>
      <c r="J407" s="277"/>
      <c r="K407" s="277"/>
    </row>
    <row r="408" spans="3:11">
      <c r="C408" s="277"/>
      <c r="D408" s="277"/>
      <c r="E408" s="277"/>
      <c r="F408" s="277"/>
      <c r="G408" s="277"/>
      <c r="H408" s="277"/>
      <c r="I408" s="277"/>
      <c r="J408" s="277"/>
      <c r="K408" s="277"/>
    </row>
    <row r="409" spans="3:11">
      <c r="C409" s="277"/>
      <c r="D409" s="277"/>
      <c r="E409" s="277"/>
      <c r="F409" s="277"/>
      <c r="G409" s="277"/>
      <c r="H409" s="277"/>
      <c r="I409" s="277"/>
      <c r="J409" s="277"/>
      <c r="K409" s="277"/>
    </row>
    <row r="410" spans="3:11">
      <c r="C410" s="277"/>
      <c r="D410" s="277"/>
      <c r="E410" s="277"/>
      <c r="F410" s="277"/>
      <c r="G410" s="277"/>
      <c r="H410" s="277"/>
      <c r="I410" s="277"/>
      <c r="J410" s="277"/>
      <c r="K410" s="277"/>
    </row>
    <row r="411" spans="3:11">
      <c r="C411" s="277"/>
      <c r="D411" s="277"/>
      <c r="E411" s="277"/>
      <c r="F411" s="277"/>
      <c r="G411" s="277"/>
      <c r="H411" s="277"/>
      <c r="I411" s="277"/>
      <c r="J411" s="277"/>
      <c r="K411" s="277"/>
    </row>
    <row r="412" spans="3:11">
      <c r="C412" s="277"/>
      <c r="D412" s="277"/>
      <c r="E412" s="277"/>
      <c r="F412" s="277"/>
      <c r="G412" s="277"/>
      <c r="H412" s="277"/>
      <c r="I412" s="277"/>
      <c r="J412" s="277"/>
      <c r="K412" s="277"/>
    </row>
    <row r="413" spans="3:11">
      <c r="C413" s="277"/>
      <c r="D413" s="277"/>
      <c r="E413" s="277"/>
      <c r="F413" s="277"/>
      <c r="G413" s="277"/>
      <c r="H413" s="277"/>
      <c r="I413" s="277"/>
      <c r="J413" s="277"/>
      <c r="K413" s="277"/>
    </row>
    <row r="414" spans="3:11">
      <c r="C414" s="277"/>
      <c r="D414" s="277"/>
      <c r="E414" s="277"/>
      <c r="F414" s="277"/>
      <c r="G414" s="277"/>
      <c r="H414" s="277"/>
      <c r="I414" s="277"/>
      <c r="J414" s="277"/>
      <c r="K414" s="277"/>
    </row>
    <row r="415" spans="3:11">
      <c r="C415" s="277"/>
      <c r="D415" s="277"/>
      <c r="E415" s="277"/>
      <c r="F415" s="277"/>
      <c r="G415" s="277"/>
      <c r="H415" s="277"/>
      <c r="I415" s="277"/>
      <c r="J415" s="277"/>
      <c r="K415" s="277"/>
    </row>
    <row r="416" spans="3:11">
      <c r="C416" s="277"/>
      <c r="D416" s="277"/>
      <c r="E416" s="277"/>
      <c r="F416" s="277"/>
      <c r="G416" s="277"/>
      <c r="H416" s="277"/>
      <c r="I416" s="277"/>
      <c r="J416" s="277"/>
      <c r="K416" s="277"/>
    </row>
    <row r="417" spans="3:11">
      <c r="C417" s="277"/>
      <c r="D417" s="277"/>
      <c r="E417" s="277"/>
      <c r="F417" s="277"/>
      <c r="G417" s="277"/>
      <c r="H417" s="277"/>
      <c r="I417" s="277"/>
      <c r="J417" s="277"/>
      <c r="K417" s="277"/>
    </row>
    <row r="418" spans="3:11">
      <c r="C418" s="277"/>
      <c r="D418" s="277"/>
      <c r="E418" s="277"/>
      <c r="F418" s="277"/>
      <c r="G418" s="277"/>
      <c r="H418" s="277"/>
      <c r="I418" s="277"/>
      <c r="J418" s="277"/>
      <c r="K418" s="277"/>
    </row>
    <row r="419" spans="3:11">
      <c r="C419" s="277"/>
      <c r="D419" s="277"/>
      <c r="E419" s="277"/>
      <c r="F419" s="277"/>
      <c r="G419" s="277"/>
      <c r="H419" s="277"/>
      <c r="I419" s="277"/>
      <c r="J419" s="277"/>
      <c r="K419" s="277"/>
    </row>
    <row r="420" spans="3:11">
      <c r="C420" s="277"/>
      <c r="D420" s="277"/>
      <c r="E420" s="277"/>
      <c r="F420" s="277"/>
      <c r="G420" s="277"/>
      <c r="H420" s="277"/>
      <c r="I420" s="277"/>
      <c r="J420" s="277"/>
      <c r="K420" s="277"/>
    </row>
    <row r="421" spans="3:11">
      <c r="C421" s="277"/>
      <c r="D421" s="277"/>
      <c r="E421" s="277"/>
      <c r="F421" s="277"/>
      <c r="G421" s="277"/>
      <c r="H421" s="277"/>
      <c r="I421" s="277"/>
      <c r="J421" s="277"/>
      <c r="K421" s="277"/>
    </row>
    <row r="422" spans="3:11">
      <c r="C422" s="277"/>
      <c r="D422" s="277"/>
      <c r="E422" s="277"/>
      <c r="F422" s="277"/>
      <c r="G422" s="277"/>
      <c r="H422" s="277"/>
      <c r="I422" s="277"/>
      <c r="J422" s="277"/>
      <c r="K422" s="277"/>
    </row>
    <row r="423" spans="3:11">
      <c r="C423" s="277"/>
      <c r="D423" s="277"/>
      <c r="E423" s="277"/>
      <c r="F423" s="277"/>
      <c r="G423" s="277"/>
      <c r="H423" s="277"/>
      <c r="I423" s="277"/>
      <c r="J423" s="277"/>
      <c r="K423" s="277"/>
    </row>
    <row r="424" spans="3:11">
      <c r="C424" s="277"/>
      <c r="D424" s="277"/>
      <c r="E424" s="277"/>
      <c r="F424" s="277"/>
      <c r="G424" s="277"/>
      <c r="H424" s="277"/>
      <c r="I424" s="277"/>
      <c r="J424" s="277"/>
      <c r="K424" s="277"/>
    </row>
    <row r="425" spans="3:11">
      <c r="C425" s="277"/>
      <c r="D425" s="277"/>
      <c r="E425" s="277"/>
      <c r="F425" s="277"/>
      <c r="G425" s="277"/>
      <c r="H425" s="277"/>
      <c r="I425" s="277"/>
      <c r="J425" s="277"/>
      <c r="K425" s="277"/>
    </row>
    <row r="426" spans="3:11">
      <c r="C426" s="277"/>
      <c r="D426" s="277"/>
      <c r="E426" s="277"/>
      <c r="F426" s="277"/>
      <c r="G426" s="277"/>
      <c r="H426" s="277"/>
      <c r="I426" s="277"/>
      <c r="J426" s="277"/>
      <c r="K426" s="277"/>
    </row>
    <row r="427" spans="3:11">
      <c r="C427" s="277"/>
      <c r="D427" s="277"/>
      <c r="E427" s="277"/>
      <c r="F427" s="277"/>
      <c r="G427" s="277"/>
      <c r="H427" s="277"/>
      <c r="I427" s="277"/>
      <c r="J427" s="277"/>
      <c r="K427" s="277"/>
    </row>
    <row r="428" spans="3:11">
      <c r="C428" s="277"/>
      <c r="D428" s="277"/>
      <c r="E428" s="277"/>
      <c r="F428" s="277"/>
      <c r="G428" s="277"/>
      <c r="H428" s="277"/>
      <c r="I428" s="277"/>
      <c r="J428" s="277"/>
      <c r="K428" s="277"/>
    </row>
    <row r="429" spans="3:11">
      <c r="C429" s="277"/>
      <c r="D429" s="277"/>
      <c r="E429" s="277"/>
      <c r="F429" s="277"/>
      <c r="G429" s="277"/>
      <c r="H429" s="277"/>
      <c r="I429" s="277"/>
      <c r="J429" s="277"/>
      <c r="K429" s="277"/>
    </row>
    <row r="430" spans="3:11">
      <c r="C430" s="277"/>
      <c r="D430" s="277"/>
      <c r="E430" s="277"/>
      <c r="F430" s="277"/>
      <c r="G430" s="277"/>
      <c r="H430" s="277"/>
      <c r="I430" s="277"/>
      <c r="J430" s="277"/>
      <c r="K430" s="277"/>
    </row>
    <row r="431" spans="3:11">
      <c r="C431" s="277"/>
      <c r="D431" s="277"/>
      <c r="E431" s="277"/>
      <c r="F431" s="277"/>
      <c r="G431" s="277"/>
      <c r="H431" s="277"/>
      <c r="I431" s="277"/>
      <c r="J431" s="277"/>
      <c r="K431" s="277"/>
    </row>
    <row r="432" spans="3:11">
      <c r="C432" s="277"/>
      <c r="D432" s="277"/>
      <c r="E432" s="277"/>
      <c r="F432" s="277"/>
      <c r="G432" s="277"/>
      <c r="H432" s="277"/>
      <c r="I432" s="277"/>
      <c r="J432" s="277"/>
      <c r="K432" s="277"/>
    </row>
    <row r="433" spans="3:11">
      <c r="C433" s="277"/>
      <c r="D433" s="277"/>
      <c r="E433" s="277"/>
      <c r="F433" s="277"/>
      <c r="G433" s="277"/>
      <c r="H433" s="277"/>
      <c r="I433" s="277"/>
      <c r="J433" s="277"/>
      <c r="K433" s="277"/>
    </row>
    <row r="434" spans="3:11">
      <c r="C434" s="277"/>
      <c r="D434" s="277"/>
      <c r="E434" s="277"/>
      <c r="F434" s="277"/>
      <c r="G434" s="277"/>
      <c r="H434" s="277"/>
      <c r="I434" s="277"/>
      <c r="J434" s="277"/>
      <c r="K434" s="277"/>
    </row>
    <row r="435" spans="3:11">
      <c r="C435" s="277"/>
      <c r="D435" s="277"/>
      <c r="E435" s="277"/>
      <c r="F435" s="277"/>
      <c r="G435" s="277"/>
      <c r="H435" s="277"/>
      <c r="I435" s="277"/>
      <c r="J435" s="277"/>
      <c r="K435" s="277"/>
    </row>
    <row r="436" spans="3:11">
      <c r="C436" s="277"/>
      <c r="D436" s="277"/>
      <c r="E436" s="277"/>
      <c r="F436" s="277"/>
      <c r="G436" s="277"/>
      <c r="H436" s="277"/>
      <c r="I436" s="277"/>
      <c r="J436" s="277"/>
      <c r="K436" s="277"/>
    </row>
    <row r="437" spans="3:11">
      <c r="C437" s="277"/>
      <c r="D437" s="277"/>
      <c r="E437" s="277"/>
      <c r="F437" s="277"/>
      <c r="G437" s="277"/>
      <c r="H437" s="277"/>
      <c r="I437" s="277"/>
      <c r="J437" s="277"/>
      <c r="K437" s="277"/>
    </row>
    <row r="438" spans="3:11">
      <c r="C438" s="277"/>
      <c r="D438" s="277"/>
      <c r="E438" s="277"/>
      <c r="F438" s="277"/>
      <c r="G438" s="277"/>
      <c r="H438" s="277"/>
      <c r="I438" s="277"/>
      <c r="J438" s="277"/>
      <c r="K438" s="277"/>
    </row>
    <row r="439" spans="3:11">
      <c r="C439" s="277"/>
      <c r="D439" s="277"/>
      <c r="E439" s="277"/>
      <c r="F439" s="277"/>
      <c r="G439" s="277"/>
      <c r="H439" s="277"/>
      <c r="I439" s="277"/>
      <c r="J439" s="277"/>
      <c r="K439" s="277"/>
    </row>
    <row r="440" spans="3:11">
      <c r="C440" s="277"/>
      <c r="D440" s="277"/>
      <c r="E440" s="277"/>
      <c r="F440" s="277"/>
      <c r="G440" s="277"/>
      <c r="H440" s="277"/>
      <c r="I440" s="277"/>
      <c r="J440" s="277"/>
      <c r="K440" s="277"/>
    </row>
    <row r="441" spans="3:11">
      <c r="C441" s="277"/>
      <c r="D441" s="277"/>
      <c r="E441" s="277"/>
      <c r="F441" s="277"/>
      <c r="G441" s="277"/>
      <c r="H441" s="277"/>
      <c r="I441" s="277"/>
      <c r="J441" s="277"/>
      <c r="K441" s="277"/>
    </row>
    <row r="442" spans="3:11">
      <c r="C442" s="277"/>
      <c r="D442" s="277"/>
      <c r="E442" s="277"/>
      <c r="F442" s="277"/>
      <c r="G442" s="277"/>
      <c r="H442" s="277"/>
      <c r="I442" s="277"/>
      <c r="J442" s="277"/>
      <c r="K442" s="277"/>
    </row>
    <row r="443" spans="3:11">
      <c r="C443" s="277"/>
      <c r="D443" s="277"/>
      <c r="E443" s="277"/>
      <c r="F443" s="277"/>
      <c r="G443" s="277"/>
      <c r="H443" s="277"/>
      <c r="I443" s="277"/>
      <c r="J443" s="277"/>
      <c r="K443" s="277"/>
    </row>
    <row r="444" spans="3:11">
      <c r="C444" s="277"/>
      <c r="D444" s="277"/>
      <c r="E444" s="277"/>
      <c r="F444" s="277"/>
      <c r="G444" s="277"/>
      <c r="H444" s="277"/>
      <c r="I444" s="277"/>
      <c r="J444" s="277"/>
      <c r="K444" s="277"/>
    </row>
    <row r="445" spans="3:11">
      <c r="C445" s="277"/>
      <c r="D445" s="277"/>
      <c r="E445" s="277"/>
      <c r="F445" s="277"/>
      <c r="G445" s="277"/>
      <c r="H445" s="277"/>
      <c r="I445" s="277"/>
      <c r="J445" s="277"/>
      <c r="K445" s="277"/>
    </row>
    <row r="446" spans="3:11">
      <c r="C446" s="277"/>
      <c r="D446" s="277"/>
      <c r="E446" s="277"/>
      <c r="F446" s="277"/>
      <c r="G446" s="277"/>
      <c r="H446" s="277"/>
      <c r="I446" s="277"/>
      <c r="J446" s="277"/>
      <c r="K446" s="277"/>
    </row>
    <row r="447" spans="3:11">
      <c r="C447" s="277"/>
      <c r="D447" s="277"/>
      <c r="E447" s="277"/>
      <c r="F447" s="277"/>
      <c r="G447" s="277"/>
      <c r="H447" s="277"/>
      <c r="I447" s="277"/>
      <c r="J447" s="277"/>
      <c r="K447" s="277"/>
    </row>
    <row r="448" spans="3:11">
      <c r="C448" s="277"/>
      <c r="D448" s="277"/>
      <c r="E448" s="277"/>
      <c r="F448" s="277"/>
      <c r="G448" s="277"/>
      <c r="H448" s="277"/>
      <c r="I448" s="277"/>
      <c r="J448" s="277"/>
      <c r="K448" s="277"/>
    </row>
    <row r="449" spans="3:11">
      <c r="C449" s="277"/>
      <c r="D449" s="277"/>
      <c r="E449" s="277"/>
      <c r="F449" s="277"/>
      <c r="G449" s="277"/>
      <c r="H449" s="277"/>
      <c r="I449" s="277"/>
      <c r="J449" s="277"/>
      <c r="K449" s="277"/>
    </row>
    <row r="450" spans="3:11">
      <c r="C450" s="277"/>
      <c r="D450" s="277"/>
      <c r="E450" s="277"/>
      <c r="F450" s="277"/>
      <c r="G450" s="277"/>
      <c r="H450" s="277"/>
      <c r="I450" s="277"/>
      <c r="J450" s="277"/>
      <c r="K450" s="277"/>
    </row>
    <row r="451" spans="3:11">
      <c r="C451" s="277"/>
      <c r="D451" s="277"/>
      <c r="E451" s="277"/>
      <c r="F451" s="277"/>
      <c r="G451" s="277"/>
      <c r="H451" s="277"/>
      <c r="I451" s="277"/>
      <c r="J451" s="277"/>
      <c r="K451" s="277"/>
    </row>
    <row r="452" spans="3:11">
      <c r="C452" s="277"/>
      <c r="D452" s="277"/>
      <c r="E452" s="277"/>
      <c r="F452" s="277"/>
      <c r="G452" s="277"/>
      <c r="H452" s="277"/>
      <c r="I452" s="277"/>
      <c r="J452" s="277"/>
      <c r="K452" s="277"/>
    </row>
    <row r="453" spans="3:11">
      <c r="C453" s="277"/>
      <c r="D453" s="277"/>
      <c r="E453" s="277"/>
      <c r="F453" s="277"/>
      <c r="G453" s="277"/>
      <c r="H453" s="277"/>
      <c r="I453" s="277"/>
      <c r="J453" s="277"/>
      <c r="K453" s="277"/>
    </row>
    <row r="454" spans="3:11">
      <c r="C454" s="277"/>
      <c r="D454" s="277"/>
      <c r="E454" s="277"/>
      <c r="F454" s="277"/>
      <c r="G454" s="277"/>
      <c r="H454" s="277"/>
      <c r="I454" s="277"/>
      <c r="J454" s="277"/>
      <c r="K454" s="277"/>
    </row>
    <row r="455" spans="3:11">
      <c r="C455" s="277"/>
      <c r="D455" s="277"/>
      <c r="E455" s="277"/>
      <c r="F455" s="277"/>
      <c r="G455" s="277"/>
      <c r="H455" s="277"/>
      <c r="I455" s="277"/>
      <c r="J455" s="277"/>
      <c r="K455" s="277"/>
    </row>
    <row r="456" spans="3:11">
      <c r="C456" s="277"/>
      <c r="D456" s="277"/>
      <c r="E456" s="277"/>
      <c r="F456" s="277"/>
      <c r="G456" s="277"/>
      <c r="H456" s="277"/>
      <c r="I456" s="277"/>
      <c r="J456" s="277"/>
      <c r="K456" s="277"/>
    </row>
    <row r="457" spans="3:11">
      <c r="C457" s="277"/>
      <c r="D457" s="277"/>
      <c r="E457" s="277"/>
      <c r="F457" s="277"/>
      <c r="G457" s="277"/>
      <c r="H457" s="277"/>
      <c r="I457" s="277"/>
      <c r="J457" s="277"/>
      <c r="K457" s="277"/>
    </row>
    <row r="458" spans="3:11">
      <c r="C458" s="277"/>
      <c r="D458" s="277"/>
      <c r="E458" s="277"/>
      <c r="F458" s="277"/>
      <c r="G458" s="277"/>
      <c r="H458" s="277"/>
      <c r="I458" s="277"/>
      <c r="J458" s="277"/>
      <c r="K458" s="277"/>
    </row>
    <row r="459" spans="3:11">
      <c r="C459" s="277"/>
      <c r="D459" s="277"/>
      <c r="E459" s="277"/>
      <c r="F459" s="277"/>
      <c r="G459" s="277"/>
      <c r="H459" s="277"/>
      <c r="I459" s="277"/>
      <c r="J459" s="277"/>
      <c r="K459" s="277"/>
    </row>
    <row r="460" spans="3:11">
      <c r="C460" s="277"/>
      <c r="D460" s="277"/>
      <c r="E460" s="277"/>
      <c r="F460" s="277"/>
      <c r="G460" s="277"/>
      <c r="H460" s="277"/>
      <c r="I460" s="277"/>
      <c r="J460" s="277"/>
      <c r="K460" s="277"/>
    </row>
    <row r="461" spans="3:11">
      <c r="C461" s="277"/>
      <c r="D461" s="277"/>
      <c r="E461" s="277"/>
      <c r="F461" s="277"/>
      <c r="G461" s="277"/>
      <c r="H461" s="277"/>
      <c r="I461" s="277"/>
      <c r="J461" s="277"/>
      <c r="K461" s="277"/>
    </row>
    <row r="462" spans="3:11">
      <c r="C462" s="277"/>
      <c r="D462" s="277"/>
      <c r="E462" s="277"/>
      <c r="F462" s="277"/>
      <c r="G462" s="277"/>
      <c r="H462" s="277"/>
      <c r="I462" s="277"/>
      <c r="J462" s="277"/>
      <c r="K462" s="277"/>
    </row>
    <row r="463" spans="3:11">
      <c r="C463" s="277"/>
      <c r="D463" s="277"/>
      <c r="E463" s="277"/>
      <c r="F463" s="277"/>
      <c r="G463" s="277"/>
      <c r="H463" s="277"/>
      <c r="I463" s="277"/>
      <c r="J463" s="277"/>
      <c r="K463" s="277"/>
    </row>
    <row r="464" spans="3:11">
      <c r="C464" s="277"/>
      <c r="D464" s="277"/>
      <c r="E464" s="277"/>
      <c r="F464" s="277"/>
      <c r="G464" s="277"/>
      <c r="H464" s="277"/>
      <c r="I464" s="277"/>
      <c r="J464" s="277"/>
      <c r="K464" s="277"/>
    </row>
    <row r="465" spans="3:11">
      <c r="C465" s="277"/>
      <c r="D465" s="277"/>
      <c r="E465" s="277"/>
      <c r="F465" s="277"/>
      <c r="G465" s="277"/>
      <c r="H465" s="277"/>
      <c r="I465" s="277"/>
      <c r="J465" s="277"/>
      <c r="K465" s="277"/>
    </row>
    <row r="466" spans="3:11">
      <c r="C466" s="277"/>
      <c r="D466" s="277"/>
      <c r="E466" s="277"/>
      <c r="F466" s="277"/>
      <c r="G466" s="277"/>
      <c r="H466" s="277"/>
      <c r="I466" s="277"/>
      <c r="J466" s="277"/>
      <c r="K466" s="277"/>
    </row>
    <row r="467" spans="3:11">
      <c r="C467" s="277"/>
      <c r="D467" s="277"/>
      <c r="E467" s="277"/>
      <c r="F467" s="277"/>
      <c r="G467" s="277"/>
      <c r="H467" s="277"/>
      <c r="I467" s="277"/>
      <c r="J467" s="277"/>
      <c r="K467" s="277"/>
    </row>
    <row r="468" spans="3:11">
      <c r="C468" s="277"/>
      <c r="D468" s="277"/>
      <c r="E468" s="277"/>
      <c r="F468" s="277"/>
      <c r="G468" s="277"/>
      <c r="H468" s="277"/>
      <c r="I468" s="277"/>
      <c r="J468" s="277"/>
      <c r="K468" s="277"/>
    </row>
    <row r="469" spans="3:11">
      <c r="C469" s="277"/>
      <c r="D469" s="277"/>
      <c r="E469" s="277"/>
      <c r="F469" s="277"/>
      <c r="G469" s="277"/>
      <c r="H469" s="277"/>
      <c r="I469" s="277"/>
      <c r="J469" s="277"/>
      <c r="K469" s="277"/>
    </row>
    <row r="470" spans="3:11">
      <c r="C470" s="277"/>
      <c r="D470" s="277"/>
      <c r="E470" s="277"/>
      <c r="F470" s="277"/>
      <c r="G470" s="277"/>
      <c r="H470" s="277"/>
      <c r="I470" s="277"/>
      <c r="J470" s="277"/>
      <c r="K470" s="277"/>
    </row>
    <row r="471" spans="3:11">
      <c r="C471" s="277"/>
      <c r="D471" s="277"/>
      <c r="E471" s="277"/>
      <c r="F471" s="277"/>
      <c r="G471" s="277"/>
      <c r="H471" s="277"/>
      <c r="I471" s="277"/>
      <c r="J471" s="277"/>
      <c r="K471" s="277"/>
    </row>
    <row r="472" spans="3:11">
      <c r="C472" s="277"/>
      <c r="D472" s="277"/>
      <c r="E472" s="277"/>
      <c r="F472" s="277"/>
      <c r="G472" s="277"/>
      <c r="H472" s="277"/>
      <c r="I472" s="277"/>
      <c r="J472" s="277"/>
      <c r="K472" s="277"/>
    </row>
    <row r="473" spans="3:11">
      <c r="C473" s="277"/>
      <c r="D473" s="277"/>
      <c r="E473" s="277"/>
      <c r="F473" s="277"/>
      <c r="G473" s="277"/>
      <c r="H473" s="277"/>
      <c r="I473" s="277"/>
      <c r="J473" s="277"/>
      <c r="K473" s="277"/>
    </row>
    <row r="474" spans="3:11">
      <c r="C474" s="277"/>
      <c r="D474" s="277"/>
      <c r="E474" s="277"/>
      <c r="F474" s="277"/>
      <c r="G474" s="277"/>
      <c r="H474" s="277"/>
      <c r="I474" s="277"/>
      <c r="J474" s="277"/>
      <c r="K474" s="277"/>
    </row>
    <row r="475" spans="3:11">
      <c r="C475" s="277"/>
      <c r="D475" s="277"/>
      <c r="E475" s="277"/>
      <c r="F475" s="277"/>
      <c r="G475" s="277"/>
      <c r="H475" s="277"/>
      <c r="I475" s="277"/>
      <c r="J475" s="277"/>
      <c r="K475" s="277"/>
    </row>
    <row r="476" spans="3:11">
      <c r="C476" s="277"/>
      <c r="D476" s="277"/>
      <c r="E476" s="277"/>
      <c r="F476" s="277"/>
      <c r="G476" s="277"/>
      <c r="H476" s="277"/>
      <c r="I476" s="277"/>
      <c r="J476" s="277"/>
      <c r="K476" s="277"/>
    </row>
    <row r="477" spans="3:11">
      <c r="C477" s="277"/>
      <c r="D477" s="277"/>
      <c r="E477" s="277"/>
      <c r="F477" s="277"/>
      <c r="G477" s="277"/>
      <c r="H477" s="277"/>
      <c r="I477" s="277"/>
      <c r="J477" s="277"/>
      <c r="K477" s="277"/>
    </row>
    <row r="478" spans="3:11">
      <c r="C478" s="277"/>
      <c r="D478" s="277"/>
      <c r="E478" s="277"/>
      <c r="F478" s="277"/>
      <c r="G478" s="277"/>
      <c r="H478" s="277"/>
      <c r="I478" s="277"/>
      <c r="J478" s="277"/>
      <c r="K478" s="277"/>
    </row>
    <row r="479" spans="3:11">
      <c r="C479" s="277"/>
      <c r="D479" s="277"/>
      <c r="E479" s="277"/>
      <c r="F479" s="277"/>
      <c r="G479" s="277"/>
      <c r="H479" s="277"/>
      <c r="I479" s="277"/>
      <c r="J479" s="277"/>
      <c r="K479" s="277"/>
    </row>
    <row r="480" spans="3:11">
      <c r="C480" s="277"/>
      <c r="D480" s="277"/>
      <c r="E480" s="277"/>
      <c r="F480" s="277"/>
      <c r="G480" s="277"/>
      <c r="H480" s="277"/>
      <c r="I480" s="277"/>
      <c r="J480" s="277"/>
      <c r="K480" s="277"/>
    </row>
    <row r="481" spans="3:11">
      <c r="C481" s="277"/>
      <c r="D481" s="277"/>
      <c r="E481" s="277"/>
      <c r="F481" s="277"/>
      <c r="G481" s="277"/>
      <c r="H481" s="277"/>
      <c r="I481" s="277"/>
      <c r="J481" s="277"/>
      <c r="K481" s="277"/>
    </row>
    <row r="482" spans="3:11">
      <c r="C482" s="277"/>
      <c r="D482" s="277"/>
      <c r="E482" s="277"/>
      <c r="F482" s="277"/>
      <c r="G482" s="277"/>
      <c r="H482" s="277"/>
      <c r="I482" s="277"/>
      <c r="J482" s="277"/>
      <c r="K482" s="277"/>
    </row>
    <row r="483" spans="3:11">
      <c r="C483" s="277"/>
      <c r="D483" s="277"/>
      <c r="E483" s="277"/>
      <c r="F483" s="277"/>
      <c r="G483" s="277"/>
      <c r="H483" s="277"/>
      <c r="I483" s="277"/>
      <c r="J483" s="277"/>
      <c r="K483" s="277"/>
    </row>
    <row r="484" spans="3:11">
      <c r="C484" s="277"/>
      <c r="D484" s="277"/>
      <c r="E484" s="277"/>
      <c r="F484" s="277"/>
      <c r="G484" s="277"/>
      <c r="H484" s="277"/>
      <c r="I484" s="277"/>
      <c r="J484" s="277"/>
      <c r="K484" s="277"/>
    </row>
    <row r="485" spans="3:11">
      <c r="C485" s="277"/>
      <c r="D485" s="277"/>
      <c r="E485" s="277"/>
      <c r="F485" s="277"/>
      <c r="G485" s="277"/>
      <c r="H485" s="277"/>
      <c r="I485" s="277"/>
      <c r="J485" s="277"/>
      <c r="K485" s="277"/>
    </row>
    <row r="486" spans="3:11">
      <c r="C486" s="277"/>
      <c r="D486" s="277"/>
      <c r="E486" s="277"/>
      <c r="F486" s="277"/>
      <c r="G486" s="277"/>
      <c r="H486" s="277"/>
      <c r="I486" s="277"/>
      <c r="J486" s="277"/>
      <c r="K486" s="277"/>
    </row>
    <row r="487" spans="3:11">
      <c r="C487" s="277"/>
      <c r="D487" s="277"/>
      <c r="E487" s="277"/>
      <c r="F487" s="277"/>
      <c r="G487" s="277"/>
      <c r="H487" s="277"/>
      <c r="I487" s="277"/>
      <c r="J487" s="277"/>
      <c r="K487" s="277"/>
    </row>
    <row r="488" spans="3:11">
      <c r="C488" s="277"/>
      <c r="D488" s="277"/>
      <c r="E488" s="277"/>
      <c r="F488" s="277"/>
      <c r="G488" s="277"/>
      <c r="H488" s="277"/>
      <c r="I488" s="277"/>
      <c r="J488" s="277"/>
      <c r="K488" s="277"/>
    </row>
    <row r="489" spans="3:11">
      <c r="C489" s="277"/>
      <c r="D489" s="277"/>
      <c r="E489" s="277"/>
      <c r="F489" s="277"/>
      <c r="G489" s="277"/>
      <c r="H489" s="277"/>
      <c r="I489" s="277"/>
      <c r="J489" s="277"/>
      <c r="K489" s="277"/>
    </row>
    <row r="490" spans="3:11">
      <c r="C490" s="277"/>
      <c r="D490" s="277"/>
      <c r="E490" s="277"/>
      <c r="F490" s="277"/>
      <c r="G490" s="277"/>
      <c r="H490" s="277"/>
      <c r="I490" s="277"/>
      <c r="J490" s="277"/>
      <c r="K490" s="277"/>
    </row>
    <row r="491" spans="3:11">
      <c r="C491" s="277"/>
      <c r="D491" s="277"/>
      <c r="E491" s="277"/>
      <c r="F491" s="277"/>
      <c r="G491" s="277"/>
      <c r="H491" s="277"/>
      <c r="I491" s="277"/>
      <c r="J491" s="277"/>
      <c r="K491" s="277"/>
    </row>
    <row r="492" spans="3:11">
      <c r="C492" s="277"/>
      <c r="D492" s="277"/>
      <c r="E492" s="277"/>
      <c r="F492" s="277"/>
      <c r="G492" s="277"/>
      <c r="H492" s="277"/>
      <c r="I492" s="277"/>
      <c r="J492" s="277"/>
      <c r="K492" s="277"/>
    </row>
    <row r="493" spans="3:11">
      <c r="C493" s="277"/>
      <c r="D493" s="277"/>
      <c r="E493" s="277"/>
      <c r="F493" s="277"/>
      <c r="G493" s="277"/>
      <c r="H493" s="277"/>
      <c r="I493" s="277"/>
      <c r="J493" s="277"/>
      <c r="K493" s="277"/>
    </row>
    <row r="494" spans="3:11">
      <c r="C494" s="277"/>
      <c r="D494" s="277"/>
      <c r="E494" s="277"/>
      <c r="F494" s="277"/>
      <c r="G494" s="277"/>
      <c r="H494" s="277"/>
      <c r="I494" s="277"/>
      <c r="J494" s="277"/>
      <c r="K494" s="277"/>
    </row>
    <row r="495" spans="3:11">
      <c r="C495" s="277"/>
      <c r="D495" s="277"/>
      <c r="E495" s="277"/>
      <c r="F495" s="277"/>
      <c r="G495" s="277"/>
      <c r="H495" s="277"/>
      <c r="I495" s="277"/>
      <c r="J495" s="277"/>
      <c r="K495" s="277"/>
    </row>
    <row r="496" spans="3:11">
      <c r="C496" s="277"/>
      <c r="D496" s="277"/>
      <c r="E496" s="277"/>
      <c r="F496" s="277"/>
      <c r="G496" s="277"/>
      <c r="H496" s="277"/>
      <c r="I496" s="277"/>
      <c r="J496" s="277"/>
      <c r="K496" s="277"/>
    </row>
    <row r="497" spans="3:11">
      <c r="C497" s="277"/>
      <c r="D497" s="277"/>
      <c r="E497" s="277"/>
      <c r="F497" s="277"/>
      <c r="G497" s="277"/>
      <c r="H497" s="277"/>
      <c r="I497" s="277"/>
      <c r="J497" s="277"/>
      <c r="K497" s="277"/>
    </row>
    <row r="498" spans="3:11">
      <c r="C498" s="277"/>
      <c r="D498" s="277"/>
      <c r="E498" s="277"/>
      <c r="F498" s="277"/>
      <c r="G498" s="277"/>
      <c r="H498" s="277"/>
      <c r="I498" s="277"/>
      <c r="J498" s="277"/>
      <c r="K498" s="277"/>
    </row>
    <row r="499" spans="3:11">
      <c r="C499" s="277"/>
      <c r="D499" s="277"/>
      <c r="E499" s="277"/>
      <c r="F499" s="277"/>
      <c r="G499" s="277"/>
      <c r="H499" s="277"/>
      <c r="I499" s="277"/>
      <c r="J499" s="277"/>
      <c r="K499" s="277"/>
    </row>
    <row r="500" spans="3:11">
      <c r="C500" s="277"/>
      <c r="D500" s="277"/>
      <c r="E500" s="277"/>
      <c r="F500" s="277"/>
      <c r="G500" s="277"/>
      <c r="H500" s="277"/>
      <c r="I500" s="277"/>
      <c r="J500" s="277"/>
      <c r="K500" s="277"/>
    </row>
    <row r="501" spans="3:11">
      <c r="C501" s="277"/>
      <c r="D501" s="277"/>
      <c r="E501" s="277"/>
      <c r="F501" s="277"/>
      <c r="G501" s="277"/>
      <c r="H501" s="277"/>
      <c r="I501" s="277"/>
      <c r="J501" s="277"/>
      <c r="K501" s="277"/>
    </row>
    <row r="502" spans="3:11">
      <c r="C502" s="277"/>
      <c r="D502" s="277"/>
      <c r="E502" s="277"/>
      <c r="F502" s="277"/>
      <c r="G502" s="277"/>
      <c r="H502" s="277"/>
      <c r="I502" s="277"/>
      <c r="J502" s="277"/>
      <c r="K502" s="277"/>
    </row>
    <row r="503" spans="3:11">
      <c r="C503" s="277"/>
      <c r="D503" s="277"/>
      <c r="E503" s="277"/>
      <c r="F503" s="277"/>
      <c r="G503" s="277"/>
      <c r="H503" s="277"/>
      <c r="I503" s="277"/>
      <c r="J503" s="277"/>
      <c r="K503" s="277"/>
    </row>
    <row r="504" spans="3:11">
      <c r="C504" s="277"/>
      <c r="D504" s="277"/>
      <c r="E504" s="277"/>
      <c r="F504" s="277"/>
      <c r="G504" s="277"/>
      <c r="H504" s="277"/>
      <c r="I504" s="277"/>
      <c r="J504" s="277"/>
      <c r="K504" s="277"/>
    </row>
    <row r="505" spans="3:11">
      <c r="C505" s="277"/>
      <c r="D505" s="277"/>
      <c r="E505" s="277"/>
      <c r="F505" s="277"/>
      <c r="G505" s="277"/>
      <c r="H505" s="277"/>
      <c r="I505" s="277"/>
      <c r="J505" s="277"/>
      <c r="K505" s="277"/>
    </row>
    <row r="506" spans="3:11">
      <c r="C506" s="277"/>
      <c r="D506" s="277"/>
      <c r="E506" s="277"/>
      <c r="F506" s="277"/>
      <c r="G506" s="277"/>
      <c r="H506" s="277"/>
      <c r="I506" s="277"/>
      <c r="J506" s="277"/>
      <c r="K506" s="277"/>
    </row>
    <row r="507" spans="3:11">
      <c r="C507" s="277"/>
      <c r="D507" s="277"/>
      <c r="E507" s="277"/>
      <c r="F507" s="277"/>
      <c r="G507" s="277"/>
      <c r="H507" s="277"/>
      <c r="I507" s="277"/>
      <c r="J507" s="277"/>
      <c r="K507" s="277"/>
    </row>
    <row r="508" spans="3:11">
      <c r="C508" s="277"/>
      <c r="D508" s="277"/>
      <c r="E508" s="277"/>
      <c r="F508" s="277"/>
      <c r="G508" s="277"/>
      <c r="H508" s="277"/>
      <c r="I508" s="277"/>
      <c r="J508" s="277"/>
      <c r="K508" s="277"/>
    </row>
    <row r="509" spans="3:11">
      <c r="C509" s="277"/>
      <c r="D509" s="277"/>
      <c r="E509" s="277"/>
      <c r="F509" s="277"/>
      <c r="G509" s="277"/>
      <c r="H509" s="277"/>
      <c r="I509" s="277"/>
      <c r="J509" s="277"/>
      <c r="K509" s="277"/>
    </row>
    <row r="510" spans="3:11">
      <c r="C510" s="277"/>
      <c r="D510" s="277"/>
      <c r="E510" s="277"/>
      <c r="F510" s="277"/>
      <c r="G510" s="277"/>
      <c r="H510" s="277"/>
      <c r="I510" s="277"/>
      <c r="J510" s="277"/>
      <c r="K510" s="277"/>
    </row>
    <row r="511" spans="3:11">
      <c r="C511" s="277"/>
      <c r="D511" s="277"/>
      <c r="E511" s="277"/>
      <c r="F511" s="277"/>
      <c r="G511" s="277"/>
      <c r="H511" s="277"/>
      <c r="I511" s="277"/>
      <c r="J511" s="277"/>
      <c r="K511" s="277"/>
    </row>
    <row r="512" spans="3:11">
      <c r="C512" s="277"/>
      <c r="D512" s="277"/>
      <c r="E512" s="277"/>
      <c r="F512" s="277"/>
      <c r="G512" s="277"/>
      <c r="H512" s="277"/>
      <c r="I512" s="277"/>
      <c r="J512" s="277"/>
      <c r="K512" s="277"/>
    </row>
    <row r="513" spans="3:11">
      <c r="C513" s="277"/>
      <c r="D513" s="277"/>
      <c r="E513" s="277"/>
      <c r="F513" s="277"/>
      <c r="G513" s="277"/>
      <c r="H513" s="277"/>
      <c r="I513" s="277"/>
      <c r="J513" s="277"/>
      <c r="K513" s="277"/>
    </row>
    <row r="514" spans="3:11">
      <c r="C514" s="277"/>
      <c r="D514" s="277"/>
      <c r="E514" s="277"/>
      <c r="F514" s="277"/>
      <c r="G514" s="277"/>
      <c r="H514" s="277"/>
      <c r="I514" s="277"/>
      <c r="J514" s="277"/>
      <c r="K514" s="277"/>
    </row>
    <row r="515" spans="3:11">
      <c r="C515" s="277"/>
      <c r="D515" s="277"/>
      <c r="E515" s="277"/>
      <c r="F515" s="277"/>
      <c r="G515" s="277"/>
      <c r="H515" s="277"/>
      <c r="I515" s="277"/>
      <c r="J515" s="277"/>
      <c r="K515" s="277"/>
    </row>
    <row r="516" spans="3:11">
      <c r="C516" s="277"/>
      <c r="D516" s="277"/>
      <c r="E516" s="277"/>
      <c r="F516" s="277"/>
      <c r="G516" s="277"/>
      <c r="H516" s="277"/>
      <c r="I516" s="277"/>
      <c r="J516" s="277"/>
      <c r="K516" s="277"/>
    </row>
    <row r="517" spans="3:11">
      <c r="C517" s="277"/>
      <c r="D517" s="277"/>
      <c r="E517" s="277"/>
      <c r="F517" s="277"/>
      <c r="G517" s="277"/>
      <c r="H517" s="277"/>
      <c r="I517" s="277"/>
      <c r="J517" s="277"/>
      <c r="K517" s="277"/>
    </row>
    <row r="518" spans="3:11">
      <c r="C518" s="277"/>
      <c r="D518" s="277"/>
      <c r="E518" s="277"/>
      <c r="F518" s="277"/>
      <c r="G518" s="277"/>
      <c r="H518" s="277"/>
      <c r="I518" s="277"/>
      <c r="J518" s="277"/>
      <c r="K518" s="277"/>
    </row>
    <row r="519" spans="3:11">
      <c r="C519" s="277"/>
      <c r="D519" s="277"/>
      <c r="E519" s="277"/>
      <c r="F519" s="277"/>
      <c r="G519" s="277"/>
      <c r="H519" s="277"/>
      <c r="I519" s="277"/>
      <c r="J519" s="277"/>
      <c r="K519" s="277"/>
    </row>
    <row r="520" spans="3:11">
      <c r="C520" s="277"/>
      <c r="D520" s="277"/>
      <c r="E520" s="277"/>
      <c r="F520" s="277"/>
      <c r="G520" s="277"/>
      <c r="H520" s="277"/>
      <c r="I520" s="277"/>
      <c r="J520" s="277"/>
      <c r="K520" s="277"/>
    </row>
    <row r="521" spans="3:11">
      <c r="C521" s="277"/>
      <c r="D521" s="277"/>
      <c r="E521" s="277"/>
      <c r="F521" s="277"/>
      <c r="G521" s="277"/>
      <c r="H521" s="277"/>
      <c r="I521" s="277"/>
      <c r="J521" s="277"/>
      <c r="K521" s="277"/>
    </row>
    <row r="522" spans="3:11">
      <c r="C522" s="277"/>
      <c r="D522" s="277"/>
      <c r="E522" s="277"/>
      <c r="F522" s="277"/>
      <c r="G522" s="277"/>
      <c r="H522" s="277"/>
      <c r="I522" s="277"/>
      <c r="J522" s="277"/>
      <c r="K522" s="277"/>
    </row>
    <row r="523" spans="3:11">
      <c r="C523" s="277"/>
      <c r="D523" s="277"/>
      <c r="E523" s="277"/>
      <c r="F523" s="277"/>
      <c r="G523" s="277"/>
      <c r="H523" s="277"/>
      <c r="I523" s="277"/>
      <c r="J523" s="277"/>
      <c r="K523" s="277"/>
    </row>
    <row r="524" spans="3:11">
      <c r="C524" s="277"/>
      <c r="D524" s="277"/>
      <c r="E524" s="277"/>
      <c r="F524" s="277"/>
      <c r="G524" s="277"/>
      <c r="H524" s="277"/>
      <c r="I524" s="277"/>
      <c r="J524" s="277"/>
      <c r="K524" s="277"/>
    </row>
    <row r="525" spans="3:11">
      <c r="C525" s="277"/>
      <c r="D525" s="277"/>
      <c r="E525" s="277"/>
      <c r="F525" s="277"/>
      <c r="G525" s="277"/>
      <c r="H525" s="277"/>
      <c r="I525" s="277"/>
      <c r="J525" s="277"/>
      <c r="K525" s="277"/>
    </row>
    <row r="526" spans="3:11">
      <c r="C526" s="277"/>
      <c r="D526" s="277"/>
      <c r="E526" s="277"/>
      <c r="F526" s="277"/>
      <c r="G526" s="277"/>
      <c r="H526" s="277"/>
      <c r="I526" s="277"/>
      <c r="J526" s="277"/>
      <c r="K526" s="277"/>
    </row>
    <row r="527" spans="3:11">
      <c r="C527" s="277"/>
      <c r="D527" s="277"/>
      <c r="E527" s="277"/>
      <c r="F527" s="277"/>
      <c r="G527" s="277"/>
      <c r="H527" s="277"/>
      <c r="I527" s="277"/>
      <c r="J527" s="277"/>
      <c r="K527" s="277"/>
    </row>
    <row r="528" spans="3:11">
      <c r="C528" s="277"/>
      <c r="D528" s="277"/>
      <c r="E528" s="277"/>
      <c r="F528" s="277"/>
      <c r="G528" s="277"/>
      <c r="H528" s="277"/>
      <c r="I528" s="277"/>
      <c r="J528" s="277"/>
      <c r="K528" s="277"/>
    </row>
    <row r="529" spans="3:11">
      <c r="C529" s="277"/>
      <c r="D529" s="277"/>
      <c r="E529" s="277"/>
      <c r="F529" s="277"/>
      <c r="G529" s="277"/>
      <c r="H529" s="277"/>
      <c r="I529" s="277"/>
      <c r="J529" s="277"/>
      <c r="K529" s="277"/>
    </row>
    <row r="530" spans="3:11">
      <c r="C530" s="277"/>
      <c r="D530" s="277"/>
      <c r="E530" s="277"/>
      <c r="F530" s="277"/>
      <c r="G530" s="277"/>
      <c r="H530" s="277"/>
      <c r="I530" s="277"/>
      <c r="J530" s="277"/>
      <c r="K530" s="277"/>
    </row>
    <row r="531" spans="3:11">
      <c r="C531" s="277"/>
      <c r="D531" s="277"/>
      <c r="E531" s="277"/>
      <c r="F531" s="277"/>
      <c r="G531" s="277"/>
      <c r="H531" s="277"/>
      <c r="I531" s="277"/>
      <c r="J531" s="277"/>
      <c r="K531" s="277"/>
    </row>
    <row r="532" spans="3:11">
      <c r="C532" s="277"/>
      <c r="D532" s="277"/>
      <c r="E532" s="277"/>
      <c r="F532" s="277"/>
      <c r="G532" s="277"/>
      <c r="H532" s="277"/>
      <c r="I532" s="277"/>
      <c r="J532" s="277"/>
      <c r="K532" s="277"/>
    </row>
    <row r="533" spans="3:11">
      <c r="C533" s="277"/>
      <c r="D533" s="277"/>
      <c r="E533" s="277"/>
      <c r="F533" s="277"/>
      <c r="G533" s="277"/>
      <c r="H533" s="277"/>
      <c r="I533" s="277"/>
      <c r="J533" s="277"/>
      <c r="K533" s="277"/>
    </row>
    <row r="534" spans="3:11">
      <c r="C534" s="277"/>
      <c r="D534" s="277"/>
      <c r="E534" s="277"/>
      <c r="F534" s="277"/>
      <c r="G534" s="277"/>
    </row>
  </sheetData>
  <mergeCells count="7"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7">
      <formula1>[2]Hoja1!$A$1:$A$4</formula1>
      <formula2>0</formula2>
    </dataValidation>
    <dataValidation type="list" allowBlank="1" showInputMessage="1" showErrorMessage="1" sqref="D9">
      <formula1>[2]Hoja1!$C$1:$C$2</formula1>
      <formula2>0</formula2>
    </dataValidation>
    <dataValidation type="list" allowBlank="1" showInputMessage="1" showErrorMessage="1" sqref="D8">
      <formula1>[2]Hoja1!$B$1:$B$3</formula1>
      <formula2>0</formula2>
    </dataValidation>
    <dataValidation type="list" allowBlank="1" showInputMessage="1" showErrorMessage="1" sqref="C12">
      <formula1>[2]Hoja1!$E$1:$E$14</formula1>
      <formula2>0</formula2>
    </dataValidation>
    <dataValidation type="list" allowBlank="1" showInputMessage="1" showErrorMessage="1" sqref="D10">
      <formula1>[2]Hoja1!$D$1:$D$2</formula1>
      <formula2>0</formula2>
    </dataValidation>
    <dataValidation type="list" allowBlank="1" showDropDown="1" showInputMessage="1" showErrorMessage="1" sqref="C7">
      <formula1>$C$7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  <formula2>0</formula2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6"/>
  <sheetViews>
    <sheetView topLeftCell="A7" workbookViewId="0">
      <selection activeCell="I14" sqref="I14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437" t="s">
        <v>36</v>
      </c>
      <c r="C6" s="437"/>
      <c r="D6" s="437"/>
      <c r="E6" s="437"/>
      <c r="F6" s="437"/>
      <c r="G6" s="437"/>
      <c r="H6" s="279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280"/>
      <c r="C7" s="281" t="s">
        <v>6</v>
      </c>
      <c r="D7" s="282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283"/>
      <c r="C8" s="281" t="s">
        <v>7</v>
      </c>
      <c r="D8" s="282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284" t="s">
        <v>9</v>
      </c>
      <c r="D9" s="282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284" t="s">
        <v>31</v>
      </c>
      <c r="D10" s="285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286"/>
      <c r="D11" s="11"/>
      <c r="E11" s="11"/>
      <c r="F11" s="287" t="s">
        <v>41</v>
      </c>
      <c r="G11" s="288">
        <f>SUM(F15:F18)</f>
        <v>55022</v>
      </c>
      <c r="H11" s="289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290" t="s">
        <v>16</v>
      </c>
      <c r="C12" s="291" t="s">
        <v>18</v>
      </c>
      <c r="D12" s="292" t="s">
        <v>30</v>
      </c>
      <c r="E12" s="438" t="s">
        <v>169</v>
      </c>
      <c r="F12" s="439"/>
      <c r="G12" s="440"/>
      <c r="H12" s="293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441"/>
      <c r="C13" s="441"/>
      <c r="D13" s="441"/>
      <c r="E13" s="441"/>
      <c r="F13" s="441"/>
      <c r="G13" s="441"/>
      <c r="H13" s="294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295" t="s">
        <v>0</v>
      </c>
      <c r="C14" s="296" t="s">
        <v>42</v>
      </c>
      <c r="D14" s="297" t="s">
        <v>43</v>
      </c>
      <c r="E14" s="298" t="s">
        <v>1</v>
      </c>
      <c r="F14" s="299" t="s">
        <v>2</v>
      </c>
      <c r="G14" s="300" t="s">
        <v>3</v>
      </c>
      <c r="H14" s="301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302" t="s">
        <v>170</v>
      </c>
      <c r="D15" s="303" t="s">
        <v>165</v>
      </c>
      <c r="E15" s="304">
        <v>5990892</v>
      </c>
      <c r="F15" s="304">
        <v>9686</v>
      </c>
      <c r="G15" s="305" t="s">
        <v>171</v>
      </c>
      <c r="H15" s="306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307" t="s">
        <v>172</v>
      </c>
      <c r="D16" s="308" t="s">
        <v>173</v>
      </c>
      <c r="E16" s="309">
        <v>16419120</v>
      </c>
      <c r="F16" s="309">
        <v>13495</v>
      </c>
      <c r="G16" s="310" t="s">
        <v>174</v>
      </c>
      <c r="H16" s="306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302" t="s">
        <v>175</v>
      </c>
      <c r="D17" s="303" t="s">
        <v>96</v>
      </c>
      <c r="E17" s="304">
        <v>16406599</v>
      </c>
      <c r="F17" s="304">
        <v>15102</v>
      </c>
      <c r="G17" s="305" t="s">
        <v>176</v>
      </c>
      <c r="H17" s="306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307" t="s">
        <v>177</v>
      </c>
      <c r="D18" s="308" t="s">
        <v>67</v>
      </c>
      <c r="E18" s="309">
        <v>5973640</v>
      </c>
      <c r="F18" s="309">
        <v>16739</v>
      </c>
      <c r="G18" s="310" t="s">
        <v>178</v>
      </c>
      <c r="H18" s="306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311" t="s">
        <v>179</v>
      </c>
      <c r="D19" s="312" t="s">
        <v>116</v>
      </c>
      <c r="E19" s="313">
        <v>5973666</v>
      </c>
      <c r="F19" s="313">
        <v>16739</v>
      </c>
      <c r="G19" s="314" t="s">
        <v>180</v>
      </c>
      <c r="H19" s="306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315" t="s">
        <v>181</v>
      </c>
      <c r="D20" s="316" t="s">
        <v>182</v>
      </c>
      <c r="E20" s="317">
        <v>16429103</v>
      </c>
      <c r="F20" s="317" t="s">
        <v>103</v>
      </c>
      <c r="G20" s="318" t="s">
        <v>183</v>
      </c>
      <c r="H20" s="306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311" t="s">
        <v>184</v>
      </c>
      <c r="D21" s="312" t="s">
        <v>165</v>
      </c>
      <c r="E21" s="313">
        <v>5929487</v>
      </c>
      <c r="F21" s="313" t="s">
        <v>103</v>
      </c>
      <c r="G21" s="314" t="s">
        <v>185</v>
      </c>
      <c r="H21" s="306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315" t="s">
        <v>4</v>
      </c>
      <c r="D22" s="316"/>
      <c r="E22" s="317"/>
      <c r="F22" s="317" t="s">
        <v>4</v>
      </c>
      <c r="G22" s="318"/>
      <c r="H22" s="306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315" t="s">
        <v>4</v>
      </c>
      <c r="D23" s="316"/>
      <c r="E23" s="317"/>
      <c r="F23" s="317" t="s">
        <v>4</v>
      </c>
      <c r="G23" s="319"/>
      <c r="H23" s="306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315" t="s">
        <v>4</v>
      </c>
      <c r="D24" s="316"/>
      <c r="E24" s="317"/>
      <c r="F24" s="317" t="s">
        <v>4</v>
      </c>
      <c r="G24" s="319"/>
      <c r="H24" s="306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2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2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320" t="s">
        <v>34</v>
      </c>
      <c r="D27" s="442" t="s">
        <v>186</v>
      </c>
      <c r="E27" s="443"/>
      <c r="F27" s="443"/>
      <c r="G27" s="443"/>
      <c r="H27" s="32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322" t="s">
        <v>5</v>
      </c>
      <c r="D28" s="444" t="s">
        <v>187</v>
      </c>
      <c r="E28" s="445"/>
      <c r="F28" s="445"/>
      <c r="G28" s="445"/>
      <c r="H28" s="323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322" t="s">
        <v>8</v>
      </c>
      <c r="D29" s="446" t="s">
        <v>188</v>
      </c>
      <c r="E29" s="376"/>
      <c r="F29" s="376"/>
      <c r="G29" s="376"/>
      <c r="H29" s="323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5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24" t="s">
        <v>39</v>
      </c>
      <c r="C31" s="324"/>
      <c r="D31" s="324"/>
      <c r="E31" s="324"/>
      <c r="F31" s="324"/>
      <c r="G31" s="325"/>
      <c r="H31" s="326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324" t="s">
        <v>40</v>
      </c>
      <c r="C32" s="324"/>
      <c r="D32" s="324"/>
      <c r="E32" s="324"/>
      <c r="F32" s="324"/>
      <c r="G32" s="325"/>
      <c r="H32" s="326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327" t="s">
        <v>35</v>
      </c>
      <c r="C33" s="327"/>
      <c r="D33" s="327"/>
      <c r="E33" s="327"/>
      <c r="F33" s="327"/>
      <c r="G33" s="327"/>
      <c r="H33" s="328"/>
      <c r="I33" s="31"/>
      <c r="J33" s="32"/>
      <c r="K33" s="32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327"/>
      <c r="C34" s="327"/>
      <c r="D34" s="327"/>
      <c r="E34" s="327"/>
      <c r="F34" s="327"/>
      <c r="G34" s="327"/>
      <c r="H34" s="328"/>
      <c r="I34" s="31"/>
      <c r="J34" s="329"/>
      <c r="K34" s="32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2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2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330" t="s">
        <v>38</v>
      </c>
      <c r="C38" s="330"/>
      <c r="D38" s="436"/>
      <c r="E38" s="436"/>
      <c r="F38" s="436"/>
      <c r="G38" s="436"/>
      <c r="H38" s="331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332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7">
    <mergeCell ref="D38:G38"/>
    <mergeCell ref="B6:G6"/>
    <mergeCell ref="E12:G12"/>
    <mergeCell ref="B13:G13"/>
    <mergeCell ref="D27:G27"/>
    <mergeCell ref="D28:G28"/>
    <mergeCell ref="D29:G29"/>
  </mergeCells>
  <dataValidations count="8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[3]Hoja1!$E$1:$E$14</formula1>
    </dataValidation>
    <dataValidation type="list" allowBlank="1" showDropDown="1" showInputMessage="1" showErrorMessage="1" sqref="B12">
      <formula1>$N$20:$N$28</formula1>
    </dataValidation>
    <dataValidation type="list" allowBlank="1" showInputMessage="1" showErrorMessage="1" sqref="D10">
      <formula1>[3]Hoja1!$D$1:$D$2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32"/>
  <sheetViews>
    <sheetView tabSelected="1" workbookViewId="0">
      <selection activeCell="D21" sqref="D21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5703125" bestFit="1" customWidth="1"/>
    <col min="8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55277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189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190</v>
      </c>
      <c r="D15" s="28" t="s">
        <v>191</v>
      </c>
      <c r="E15" s="29">
        <v>5977139</v>
      </c>
      <c r="F15" s="29">
        <v>8304</v>
      </c>
      <c r="G15" s="63">
        <v>39342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192</v>
      </c>
      <c r="D16" s="28" t="s">
        <v>193</v>
      </c>
      <c r="E16" s="29">
        <v>5976818</v>
      </c>
      <c r="F16" s="29">
        <v>13495</v>
      </c>
      <c r="G16" s="63">
        <v>39396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363" t="s">
        <v>194</v>
      </c>
      <c r="D17" s="364" t="s">
        <v>195</v>
      </c>
      <c r="E17" s="365">
        <v>16417695</v>
      </c>
      <c r="F17" s="365">
        <v>16739</v>
      </c>
      <c r="G17" s="366">
        <v>39063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196</v>
      </c>
      <c r="D18" s="28" t="s">
        <v>156</v>
      </c>
      <c r="E18" s="29">
        <v>5943461</v>
      </c>
      <c r="F18" s="29">
        <v>16739</v>
      </c>
      <c r="G18" s="63">
        <v>39392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/>
      <c r="D19" s="28"/>
      <c r="E19" s="29"/>
      <c r="F19" s="29"/>
      <c r="G19" s="63"/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2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7" t="s">
        <v>34</v>
      </c>
      <c r="D23" s="373" t="s">
        <v>253</v>
      </c>
      <c r="E23" s="374"/>
      <c r="F23" s="374"/>
      <c r="G23" s="374"/>
      <c r="H23" s="43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8" t="s">
        <v>5</v>
      </c>
      <c r="D24" s="375">
        <v>676732954</v>
      </c>
      <c r="E24" s="376"/>
      <c r="F24" s="376"/>
      <c r="G24" s="376"/>
      <c r="H24" s="44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8</v>
      </c>
      <c r="D25" s="377" t="s">
        <v>44</v>
      </c>
      <c r="E25" s="376"/>
      <c r="F25" s="376"/>
      <c r="G25" s="376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5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40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5" t="s">
        <v>35</v>
      </c>
      <c r="C29" s="65"/>
      <c r="D29" s="65"/>
      <c r="E29" s="65"/>
      <c r="F29" s="65"/>
      <c r="G29" s="65"/>
      <c r="H29" s="46"/>
      <c r="I29" s="31"/>
      <c r="J29" s="32"/>
      <c r="K29" s="32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5"/>
      <c r="C30" s="65"/>
      <c r="D30" s="65"/>
      <c r="E30" s="65"/>
      <c r="F30" s="65"/>
      <c r="G30" s="65"/>
      <c r="H30" s="46"/>
      <c r="I30" s="31"/>
      <c r="J30" s="33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64" t="s">
        <v>38</v>
      </c>
      <c r="C34" s="64"/>
      <c r="D34" s="367"/>
      <c r="E34" s="367"/>
      <c r="F34" s="367"/>
      <c r="G34" s="367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7"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$N$20:$N$24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E21" sqref="E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/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10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197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57669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198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199</v>
      </c>
      <c r="D15" s="28" t="s">
        <v>69</v>
      </c>
      <c r="E15" s="29" t="s">
        <v>200</v>
      </c>
      <c r="F15" s="29">
        <v>11314</v>
      </c>
      <c r="G15" s="89">
        <v>38958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201</v>
      </c>
      <c r="D16" s="28" t="s">
        <v>202</v>
      </c>
      <c r="E16" s="29" t="s">
        <v>203</v>
      </c>
      <c r="F16" s="29">
        <v>12877</v>
      </c>
      <c r="G16" s="63">
        <v>38896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204</v>
      </c>
      <c r="D17" s="28" t="s">
        <v>205</v>
      </c>
      <c r="E17" s="29" t="s">
        <v>206</v>
      </c>
      <c r="F17" s="29">
        <v>16739</v>
      </c>
      <c r="G17" s="63">
        <v>38746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207</v>
      </c>
      <c r="D18" s="28" t="s">
        <v>208</v>
      </c>
      <c r="E18" s="29" t="s">
        <v>209</v>
      </c>
      <c r="F18" s="29">
        <v>16739</v>
      </c>
      <c r="G18" s="63">
        <v>38910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210</v>
      </c>
      <c r="D19" s="15"/>
      <c r="E19" s="16" t="s">
        <v>211</v>
      </c>
      <c r="F19" s="16">
        <v>16739</v>
      </c>
      <c r="G19" s="17">
        <v>38973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212</v>
      </c>
      <c r="D20" s="15" t="s">
        <v>213</v>
      </c>
      <c r="E20" s="16">
        <v>16435332</v>
      </c>
      <c r="F20" s="16" t="s">
        <v>103</v>
      </c>
      <c r="G20" s="17">
        <v>39241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34</v>
      </c>
      <c r="D24" s="373" t="s">
        <v>214</v>
      </c>
      <c r="E24" s="374"/>
      <c r="F24" s="374"/>
      <c r="G24" s="374"/>
      <c r="H24" s="43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5</v>
      </c>
      <c r="D25" s="375">
        <v>657311572</v>
      </c>
      <c r="E25" s="376"/>
      <c r="F25" s="376"/>
      <c r="G25" s="376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8</v>
      </c>
      <c r="D26" s="377" t="s">
        <v>215</v>
      </c>
      <c r="E26" s="376"/>
      <c r="F26" s="376"/>
      <c r="G26" s="376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40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79" t="s">
        <v>35</v>
      </c>
      <c r="C30" s="379"/>
      <c r="D30" s="379"/>
      <c r="E30" s="379"/>
      <c r="F30" s="379"/>
      <c r="G30" s="379"/>
      <c r="H30" s="46"/>
      <c r="I30" s="31"/>
      <c r="J30" s="32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79"/>
      <c r="C31" s="379"/>
      <c r="D31" s="379"/>
      <c r="E31" s="379"/>
      <c r="F31" s="379"/>
      <c r="G31" s="379"/>
      <c r="H31" s="46"/>
      <c r="I31" s="31"/>
      <c r="J31" s="33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388" t="s">
        <v>38</v>
      </c>
      <c r="C35" s="388"/>
      <c r="D35" s="367" t="s">
        <v>216</v>
      </c>
      <c r="E35" s="367"/>
      <c r="F35" s="367"/>
      <c r="G35" s="367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hyperlinks>
    <hyperlink ref="D26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32"/>
  <sheetViews>
    <sheetView workbookViewId="0">
      <selection activeCell="E15" sqref="E15"/>
    </sheetView>
  </sheetViews>
  <sheetFormatPr baseColWidth="10" defaultRowHeight="15"/>
  <cols>
    <col min="1" max="1" width="4.85546875" customWidth="1"/>
    <col min="2" max="2" width="7.28515625" customWidth="1"/>
    <col min="3" max="3" width="17.140625" customWidth="1"/>
    <col min="4" max="4" width="22.28515625" customWidth="1"/>
  </cols>
  <sheetData>
    <row r="4" spans="1:7" ht="18">
      <c r="A4" s="1"/>
      <c r="B4" s="192"/>
      <c r="C4" s="422" t="s">
        <v>153</v>
      </c>
      <c r="D4" s="422"/>
      <c r="E4" s="193"/>
    </row>
    <row r="5" spans="1:7" ht="18">
      <c r="A5" s="1"/>
      <c r="B5" s="192"/>
      <c r="C5" s="422" t="s">
        <v>221</v>
      </c>
      <c r="D5" s="422"/>
      <c r="E5" s="1"/>
    </row>
    <row r="6" spans="1:7" ht="18.75" thickBot="1">
      <c r="A6" s="1"/>
      <c r="B6" s="1"/>
      <c r="C6" s="194">
        <v>2020</v>
      </c>
      <c r="F6" s="195"/>
      <c r="G6" s="196"/>
    </row>
    <row r="7" spans="1:7" ht="15.75" thickBot="1">
      <c r="D7" s="196"/>
      <c r="E7" s="196"/>
      <c r="F7" s="105" t="s">
        <v>41</v>
      </c>
      <c r="G7" s="106">
        <f>SUM(F11:F13)+20000</f>
        <v>63341</v>
      </c>
    </row>
    <row r="8" spans="1:7" ht="15.75" customHeight="1" thickBot="1">
      <c r="B8" s="448" t="s">
        <v>134</v>
      </c>
      <c r="C8" s="449"/>
      <c r="D8" s="423" t="s">
        <v>222</v>
      </c>
      <c r="E8" s="425"/>
      <c r="F8" s="425"/>
      <c r="G8" s="424"/>
    </row>
    <row r="9" spans="1:7" ht="15.75" thickBot="1">
      <c r="B9" s="450"/>
      <c r="C9" s="450"/>
      <c r="D9" s="450"/>
      <c r="E9" s="450"/>
      <c r="F9" s="450"/>
      <c r="G9" s="450"/>
    </row>
    <row r="10" spans="1:7" ht="28.5" customHeight="1" thickBot="1">
      <c r="B10" s="197" t="s">
        <v>0</v>
      </c>
      <c r="C10" s="427" t="s">
        <v>136</v>
      </c>
      <c r="D10" s="428"/>
      <c r="E10" s="333" t="s">
        <v>1</v>
      </c>
      <c r="F10" s="334" t="s">
        <v>2</v>
      </c>
      <c r="G10" s="334" t="s">
        <v>3</v>
      </c>
    </row>
    <row r="11" spans="1:7" ht="18" customHeight="1" thickBot="1">
      <c r="B11" s="199">
        <v>1</v>
      </c>
      <c r="C11" s="200" t="s">
        <v>217</v>
      </c>
      <c r="D11" s="201"/>
      <c r="E11" s="202">
        <v>16419188</v>
      </c>
      <c r="F11" s="202">
        <v>12346</v>
      </c>
      <c r="G11" s="335">
        <v>38972</v>
      </c>
    </row>
    <row r="12" spans="1:7" ht="18" customHeight="1" thickBot="1">
      <c r="B12" s="199">
        <v>2</v>
      </c>
      <c r="C12" s="200" t="s">
        <v>218</v>
      </c>
      <c r="D12" s="201"/>
      <c r="E12" s="202">
        <v>5972600</v>
      </c>
      <c r="F12" s="336">
        <v>14256</v>
      </c>
      <c r="G12" s="335">
        <v>38751</v>
      </c>
    </row>
    <row r="13" spans="1:7" ht="18" customHeight="1" thickBot="1">
      <c r="B13" s="199">
        <v>3</v>
      </c>
      <c r="C13" s="200" t="s">
        <v>219</v>
      </c>
      <c r="D13" s="201"/>
      <c r="E13" s="202">
        <v>16406432</v>
      </c>
      <c r="F13" s="202">
        <v>16739</v>
      </c>
      <c r="G13" s="337">
        <v>38853</v>
      </c>
    </row>
    <row r="14" spans="1:7" ht="18" customHeight="1" thickBot="1">
      <c r="B14" s="199">
        <v>4</v>
      </c>
      <c r="C14" s="200" t="s">
        <v>220</v>
      </c>
      <c r="D14" s="201"/>
      <c r="E14" s="338">
        <v>16434847</v>
      </c>
      <c r="F14" s="339" t="s">
        <v>103</v>
      </c>
      <c r="G14" s="340">
        <v>39075</v>
      </c>
    </row>
    <row r="17" spans="2:9" ht="15.75" thickBot="1">
      <c r="B17" s="447" t="s">
        <v>142</v>
      </c>
      <c r="C17" s="447"/>
      <c r="D17" s="212" t="s">
        <v>143</v>
      </c>
      <c r="E17" s="213"/>
      <c r="F17" s="213"/>
      <c r="G17" s="213"/>
    </row>
    <row r="18" spans="2:9" ht="15.75" thickBot="1">
      <c r="B18" s="214" t="s">
        <v>5</v>
      </c>
      <c r="C18" s="341"/>
      <c r="D18" s="216">
        <v>617787342</v>
      </c>
      <c r="E18" s="213"/>
      <c r="F18" s="212"/>
      <c r="G18" s="213"/>
    </row>
    <row r="19" spans="2:9" ht="15.75" thickBot="1">
      <c r="B19" s="214" t="s">
        <v>8</v>
      </c>
      <c r="C19" s="215"/>
      <c r="D19" s="217" t="s">
        <v>144</v>
      </c>
      <c r="E19" s="213"/>
      <c r="F19" s="212"/>
      <c r="G19" s="213"/>
    </row>
    <row r="21" spans="2:9">
      <c r="B21" s="23" t="s">
        <v>145</v>
      </c>
      <c r="C21" s="23"/>
      <c r="D21" s="23"/>
      <c r="E21" s="23"/>
      <c r="F21" s="23"/>
    </row>
    <row r="22" spans="2:9">
      <c r="B22" s="23" t="s">
        <v>146</v>
      </c>
      <c r="C22" s="23"/>
      <c r="D22" s="23"/>
      <c r="E22" s="23"/>
      <c r="F22" s="23"/>
    </row>
    <row r="23" spans="2:9">
      <c r="B23" s="218" t="s">
        <v>147</v>
      </c>
      <c r="C23" s="218"/>
      <c r="D23" s="218"/>
      <c r="E23" s="218"/>
      <c r="F23" s="218"/>
      <c r="G23" s="218"/>
    </row>
    <row r="24" spans="2:9" ht="15.75">
      <c r="B24" t="s">
        <v>148</v>
      </c>
      <c r="D24" s="219"/>
      <c r="I24" s="219"/>
    </row>
    <row r="28" spans="2:9" ht="15.75" thickBot="1">
      <c r="B28" s="212"/>
      <c r="C28" s="212" t="s">
        <v>149</v>
      </c>
      <c r="D28" s="212" t="s">
        <v>150</v>
      </c>
      <c r="E28" s="212" t="s">
        <v>151</v>
      </c>
      <c r="F28" s="212">
        <v>2019</v>
      </c>
    </row>
    <row r="31" spans="2:9">
      <c r="D31" s="220" t="s">
        <v>152</v>
      </c>
    </row>
    <row r="32" spans="2:9">
      <c r="B32" s="221"/>
    </row>
  </sheetData>
  <mergeCells count="7">
    <mergeCell ref="B17:C17"/>
    <mergeCell ref="C4:D4"/>
    <mergeCell ref="C5:D5"/>
    <mergeCell ref="B8:C8"/>
    <mergeCell ref="D8:G8"/>
    <mergeCell ref="B9:G9"/>
    <mergeCell ref="C10:D10"/>
  </mergeCells>
  <hyperlinks>
    <hyperlink ref="D19" r:id="rId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4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SUM(F15:F17)+20000</f>
        <v>66943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223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224</v>
      </c>
      <c r="D15" s="28" t="s">
        <v>225</v>
      </c>
      <c r="E15" s="29" t="s">
        <v>226</v>
      </c>
      <c r="F15" s="29">
        <v>15102</v>
      </c>
      <c r="G15" s="63">
        <v>38729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227</v>
      </c>
      <c r="D16" s="28" t="s">
        <v>228</v>
      </c>
      <c r="E16" s="29" t="s">
        <v>229</v>
      </c>
      <c r="F16" s="29">
        <v>15102</v>
      </c>
      <c r="G16" s="63">
        <v>38794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230</v>
      </c>
      <c r="D17" s="28" t="s">
        <v>231</v>
      </c>
      <c r="E17" s="29" t="s">
        <v>232</v>
      </c>
      <c r="F17" s="29">
        <v>16739</v>
      </c>
      <c r="G17" s="63">
        <v>38725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233</v>
      </c>
      <c r="D18" s="28" t="s">
        <v>202</v>
      </c>
      <c r="E18" s="29" t="s">
        <v>234</v>
      </c>
      <c r="F18" s="29" t="s">
        <v>103</v>
      </c>
      <c r="G18" s="63">
        <v>39033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342" t="s">
        <v>235</v>
      </c>
      <c r="D19" s="28" t="s">
        <v>158</v>
      </c>
      <c r="E19" s="29" t="s">
        <v>236</v>
      </c>
      <c r="F19" s="29" t="s">
        <v>103</v>
      </c>
      <c r="G19" s="63">
        <v>39925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373" t="s">
        <v>237</v>
      </c>
      <c r="E32" s="374"/>
      <c r="F32" s="374"/>
      <c r="G32" s="374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375">
        <v>620386581</v>
      </c>
      <c r="E33" s="376"/>
      <c r="F33" s="376"/>
      <c r="G33" s="376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451" t="s">
        <v>238</v>
      </c>
      <c r="E34" s="376"/>
      <c r="F34" s="376"/>
      <c r="G34" s="376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379" t="s">
        <v>35</v>
      </c>
      <c r="C38" s="379"/>
      <c r="D38" s="379"/>
      <c r="E38" s="379"/>
      <c r="F38" s="379"/>
      <c r="G38" s="379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379"/>
      <c r="C39" s="379"/>
      <c r="D39" s="379"/>
      <c r="E39" s="379"/>
      <c r="F39" s="379"/>
      <c r="G39" s="379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388" t="s">
        <v>38</v>
      </c>
      <c r="C43" s="388"/>
      <c r="D43" s="381">
        <v>43798</v>
      </c>
      <c r="E43" s="367"/>
      <c r="F43" s="367"/>
      <c r="G43" s="367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[4]Hoja1!$D$1:$D$2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[4]Hoja1!$E$1:$E$14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7">
      <formula1>[4]Hoja1!$A$1:$A$4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6:O47"/>
  <sheetViews>
    <sheetView workbookViewId="0">
      <selection activeCell="C13" sqref="C13:H1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382" t="s">
        <v>36</v>
      </c>
      <c r="D6" s="382"/>
      <c r="E6" s="382"/>
      <c r="F6" s="382"/>
      <c r="G6" s="382"/>
      <c r="H6" s="382"/>
    </row>
    <row r="7" spans="1:14">
      <c r="A7" s="1"/>
      <c r="B7" s="1"/>
      <c r="C7" s="7"/>
      <c r="D7" s="66" t="s">
        <v>6</v>
      </c>
      <c r="E7" s="8" t="s">
        <v>10</v>
      </c>
      <c r="F7" s="67"/>
      <c r="G7" s="3"/>
      <c r="H7" s="3"/>
    </row>
    <row r="8" spans="1:14">
      <c r="A8" s="1"/>
      <c r="B8" s="1"/>
      <c r="C8" s="7"/>
      <c r="D8" s="66" t="s">
        <v>7</v>
      </c>
      <c r="E8" s="8" t="s">
        <v>14</v>
      </c>
      <c r="F8" s="9"/>
      <c r="G8" s="3"/>
      <c r="H8" s="3"/>
    </row>
    <row r="9" spans="1:14" ht="16.5">
      <c r="A9" s="1"/>
      <c r="B9" s="1"/>
      <c r="C9" s="9"/>
      <c r="D9" s="68" t="s">
        <v>9</v>
      </c>
      <c r="E9" s="8">
        <v>2019</v>
      </c>
      <c r="F9" s="3"/>
      <c r="G9" s="10"/>
      <c r="H9" s="11"/>
      <c r="N9" s="2" t="s">
        <v>10</v>
      </c>
    </row>
    <row r="10" spans="1:14" ht="17.25" thickBot="1">
      <c r="C10" s="3"/>
      <c r="D10" s="68" t="s">
        <v>31</v>
      </c>
      <c r="E10" s="12" t="s">
        <v>32</v>
      </c>
      <c r="F10" s="11"/>
      <c r="G10" s="11"/>
      <c r="H10" s="11"/>
      <c r="N10" s="2" t="s">
        <v>11</v>
      </c>
    </row>
    <row r="11" spans="1:14" ht="18.75" thickBot="1">
      <c r="C11" s="3"/>
      <c r="D11" s="69"/>
      <c r="E11" s="11"/>
      <c r="F11" s="11"/>
      <c r="G11" s="21" t="s">
        <v>41</v>
      </c>
      <c r="H11" s="22">
        <f>SUM(G15:G18)</f>
        <v>66956</v>
      </c>
      <c r="N11" s="2" t="s">
        <v>12</v>
      </c>
    </row>
    <row r="12" spans="1:14" ht="15.75" thickBot="1">
      <c r="C12" s="71" t="s">
        <v>16</v>
      </c>
      <c r="D12" s="13" t="s">
        <v>18</v>
      </c>
      <c r="E12" s="72" t="s">
        <v>30</v>
      </c>
      <c r="F12" s="369" t="s">
        <v>243</v>
      </c>
      <c r="G12" s="370"/>
      <c r="H12" s="371"/>
      <c r="I12" s="73"/>
      <c r="N12" s="2" t="s">
        <v>13</v>
      </c>
    </row>
    <row r="13" spans="1:14" ht="15.75" thickBot="1">
      <c r="C13" s="372"/>
      <c r="D13" s="372"/>
      <c r="E13" s="372"/>
      <c r="F13" s="372"/>
      <c r="G13" s="372"/>
      <c r="H13" s="372"/>
      <c r="N13" s="2"/>
    </row>
    <row r="14" spans="1:14" ht="27" thickBot="1">
      <c r="C14" s="74" t="s">
        <v>0</v>
      </c>
      <c r="D14" s="385" t="s">
        <v>58</v>
      </c>
      <c r="E14" s="386"/>
      <c r="F14" s="75" t="s">
        <v>1</v>
      </c>
      <c r="G14" s="76" t="s">
        <v>2</v>
      </c>
      <c r="H14" s="77" t="s">
        <v>3</v>
      </c>
    </row>
    <row r="15" spans="1:14" ht="15.75" thickBot="1">
      <c r="C15" s="78">
        <v>1</v>
      </c>
      <c r="D15" s="14" t="s">
        <v>239</v>
      </c>
      <c r="E15" s="15"/>
      <c r="F15" s="16">
        <v>16400187</v>
      </c>
      <c r="G15" s="16">
        <v>16739</v>
      </c>
      <c r="H15" s="17">
        <v>38720</v>
      </c>
      <c r="N15" s="2">
        <v>2018</v>
      </c>
    </row>
    <row r="16" spans="1:14" ht="15.75" thickBot="1">
      <c r="C16" s="78">
        <v>2</v>
      </c>
      <c r="D16" s="14" t="s">
        <v>240</v>
      </c>
      <c r="E16" s="15"/>
      <c r="F16" s="16">
        <v>16422173</v>
      </c>
      <c r="G16" s="16">
        <v>16739</v>
      </c>
      <c r="H16" s="17">
        <v>38788</v>
      </c>
      <c r="N16" s="2">
        <v>2019</v>
      </c>
    </row>
    <row r="17" spans="3:15" ht="18" customHeight="1" thickBot="1">
      <c r="C17" s="78">
        <v>3</v>
      </c>
      <c r="D17" s="14" t="s">
        <v>241</v>
      </c>
      <c r="E17" s="15"/>
      <c r="F17" s="16">
        <v>16413867</v>
      </c>
      <c r="G17" s="16">
        <v>16739</v>
      </c>
      <c r="H17" s="17">
        <v>38987</v>
      </c>
      <c r="N17" s="2" t="s">
        <v>14</v>
      </c>
    </row>
    <row r="18" spans="3:15" ht="18" customHeight="1" thickBot="1">
      <c r="C18" s="78">
        <v>4</v>
      </c>
      <c r="D18" s="14" t="s">
        <v>242</v>
      </c>
      <c r="E18" s="15"/>
      <c r="F18" s="16">
        <v>16400179</v>
      </c>
      <c r="G18" s="16">
        <v>16739</v>
      </c>
      <c r="H18" s="17">
        <v>39686</v>
      </c>
      <c r="N18" s="2" t="s">
        <v>21</v>
      </c>
      <c r="O18" s="2" t="s">
        <v>32</v>
      </c>
    </row>
    <row r="19" spans="3:15" ht="18" customHeight="1" thickBot="1">
      <c r="C19" s="78">
        <v>5</v>
      </c>
      <c r="D19" s="14"/>
      <c r="E19" s="15"/>
      <c r="F19" s="16"/>
      <c r="G19" s="16"/>
      <c r="H19" s="17"/>
      <c r="N19" s="2" t="s">
        <v>15</v>
      </c>
      <c r="O19" s="2" t="s">
        <v>33</v>
      </c>
    </row>
    <row r="20" spans="3:15" ht="18" customHeight="1" thickBot="1">
      <c r="C20" s="78">
        <v>6</v>
      </c>
      <c r="D20" s="14"/>
      <c r="E20" s="15"/>
      <c r="F20" s="16"/>
      <c r="G20" s="16"/>
      <c r="H20" s="17"/>
      <c r="N20" s="2" t="s">
        <v>37</v>
      </c>
    </row>
    <row r="21" spans="3:15" ht="18" customHeight="1" thickBot="1">
      <c r="C21" s="78">
        <v>7</v>
      </c>
      <c r="D21" s="14" t="s">
        <v>4</v>
      </c>
      <c r="E21" s="15"/>
      <c r="F21" s="16"/>
      <c r="G21" s="16" t="s">
        <v>4</v>
      </c>
      <c r="H21" s="17"/>
      <c r="N21" s="2" t="s">
        <v>17</v>
      </c>
    </row>
    <row r="22" spans="3:15" ht="18" customHeight="1" thickBot="1">
      <c r="C22" s="78">
        <v>8</v>
      </c>
      <c r="D22" s="14" t="s">
        <v>4</v>
      </c>
      <c r="E22" s="15"/>
      <c r="F22" s="16"/>
      <c r="G22" s="16" t="s">
        <v>4</v>
      </c>
      <c r="H22" s="17"/>
      <c r="N22" s="2" t="s">
        <v>18</v>
      </c>
    </row>
    <row r="23" spans="3:15" ht="18" customHeight="1" thickBot="1">
      <c r="C23" s="78">
        <v>9</v>
      </c>
      <c r="D23" s="14" t="s">
        <v>4</v>
      </c>
      <c r="E23" s="15"/>
      <c r="F23" s="16"/>
      <c r="G23" s="16" t="s">
        <v>4</v>
      </c>
      <c r="H23" s="17"/>
      <c r="N23" s="2" t="s">
        <v>19</v>
      </c>
    </row>
    <row r="24" spans="3:15" ht="18" customHeight="1" thickBot="1">
      <c r="C24" s="78">
        <v>10</v>
      </c>
      <c r="D24" s="14" t="s">
        <v>4</v>
      </c>
      <c r="E24" s="15"/>
      <c r="F24" s="16"/>
      <c r="G24" s="16" t="s">
        <v>4</v>
      </c>
      <c r="H24" s="17"/>
      <c r="N24" s="2" t="s">
        <v>20</v>
      </c>
    </row>
    <row r="25" spans="3:15" ht="18" customHeight="1" thickBot="1">
      <c r="C25" s="78">
        <v>11</v>
      </c>
      <c r="D25" s="14" t="s">
        <v>4</v>
      </c>
      <c r="E25" s="15"/>
      <c r="F25" s="16"/>
      <c r="G25" s="16" t="s">
        <v>4</v>
      </c>
      <c r="H25" s="17"/>
      <c r="N25" s="2" t="s">
        <v>21</v>
      </c>
    </row>
    <row r="26" spans="3:15" ht="18" customHeight="1" thickBot="1">
      <c r="C26" s="78">
        <v>12</v>
      </c>
      <c r="D26" s="14" t="s">
        <v>4</v>
      </c>
      <c r="E26" s="15"/>
      <c r="F26" s="16"/>
      <c r="G26" s="16" t="s">
        <v>4</v>
      </c>
      <c r="H26" s="17"/>
      <c r="N26" s="2" t="s">
        <v>22</v>
      </c>
    </row>
    <row r="27" spans="3:15" ht="18" customHeight="1" thickBot="1">
      <c r="C27" s="78">
        <v>13</v>
      </c>
      <c r="D27" s="14" t="s">
        <v>4</v>
      </c>
      <c r="E27" s="15"/>
      <c r="F27" s="16"/>
      <c r="G27" s="16" t="s">
        <v>4</v>
      </c>
      <c r="H27" s="17"/>
      <c r="N27" s="2" t="s">
        <v>23</v>
      </c>
    </row>
    <row r="28" spans="3:15" ht="18" customHeight="1" thickBot="1">
      <c r="C28" s="78">
        <v>14</v>
      </c>
      <c r="D28" s="14" t="s">
        <v>4</v>
      </c>
      <c r="E28" s="15"/>
      <c r="F28" s="16"/>
      <c r="G28" s="16" t="s">
        <v>4</v>
      </c>
      <c r="H28" s="17"/>
      <c r="N28" s="2" t="s">
        <v>24</v>
      </c>
    </row>
    <row r="29" spans="3:15" ht="18" customHeight="1" thickBot="1">
      <c r="C29" s="78">
        <v>15</v>
      </c>
      <c r="D29" s="14" t="s">
        <v>4</v>
      </c>
      <c r="E29" s="15"/>
      <c r="F29" s="16"/>
      <c r="G29" s="16"/>
      <c r="H29" s="17"/>
      <c r="N29" s="2" t="s">
        <v>25</v>
      </c>
    </row>
    <row r="30" spans="3:15" ht="18" customHeight="1">
      <c r="C30" s="6"/>
      <c r="D30" s="6"/>
      <c r="E30" s="6"/>
      <c r="F30" s="6"/>
      <c r="G30" s="6"/>
      <c r="H30" s="6"/>
      <c r="N30" s="2" t="s">
        <v>26</v>
      </c>
    </row>
    <row r="31" spans="3:15" ht="18" customHeight="1">
      <c r="C31" s="6"/>
      <c r="D31" s="6"/>
      <c r="E31" s="6"/>
      <c r="F31" s="6"/>
      <c r="G31" s="6"/>
      <c r="H31" s="6"/>
      <c r="N31" s="2" t="s">
        <v>27</v>
      </c>
    </row>
    <row r="32" spans="3:15" ht="18" customHeight="1" thickBot="1">
      <c r="C32" s="18"/>
      <c r="D32" s="79" t="s">
        <v>34</v>
      </c>
      <c r="E32" s="387" t="s">
        <v>63</v>
      </c>
      <c r="F32" s="387"/>
      <c r="G32" s="387"/>
      <c r="H32" s="387"/>
      <c r="N32" s="2" t="s">
        <v>28</v>
      </c>
    </row>
    <row r="33" spans="2:14" ht="16.5" thickBot="1">
      <c r="C33" s="18"/>
      <c r="D33" s="80" t="s">
        <v>5</v>
      </c>
      <c r="E33" s="378">
        <v>619435519</v>
      </c>
      <c r="F33" s="378"/>
      <c r="G33" s="378"/>
      <c r="H33" s="378"/>
      <c r="N33" s="2" t="s">
        <v>29</v>
      </c>
    </row>
    <row r="34" spans="2:14" ht="16.5" thickBot="1">
      <c r="C34" s="18"/>
      <c r="D34" s="80" t="s">
        <v>8</v>
      </c>
      <c r="E34" s="378" t="s">
        <v>64</v>
      </c>
      <c r="F34" s="378"/>
      <c r="G34" s="378"/>
      <c r="H34" s="378"/>
    </row>
    <row r="35" spans="2:14" ht="15">
      <c r="C35" s="3"/>
      <c r="D35" s="3"/>
      <c r="E35" s="3"/>
      <c r="F35" s="3"/>
      <c r="G35" s="3"/>
      <c r="H35" s="3"/>
    </row>
    <row r="36" spans="2:14" ht="15">
      <c r="B36" s="81"/>
      <c r="C36" s="19" t="s">
        <v>39</v>
      </c>
      <c r="D36" s="19"/>
      <c r="E36" s="19"/>
      <c r="F36" s="19"/>
      <c r="G36" s="19"/>
      <c r="H36" s="20"/>
    </row>
    <row r="37" spans="2:14" ht="15">
      <c r="B37" s="81"/>
      <c r="C37" s="19" t="s">
        <v>40</v>
      </c>
      <c r="D37" s="19"/>
      <c r="E37" s="19"/>
      <c r="F37" s="19"/>
      <c r="G37" s="19"/>
      <c r="H37" s="20"/>
    </row>
    <row r="38" spans="2:14" ht="15">
      <c r="B38" s="81"/>
      <c r="C38" s="379" t="s">
        <v>35</v>
      </c>
      <c r="D38" s="379"/>
      <c r="E38" s="379"/>
      <c r="F38" s="379"/>
      <c r="G38" s="379"/>
      <c r="H38" s="379"/>
      <c r="I38" s="82"/>
      <c r="J38" s="82"/>
      <c r="K38" s="82"/>
    </row>
    <row r="39" spans="2:14" ht="15.75">
      <c r="B39" s="81"/>
      <c r="C39" s="379"/>
      <c r="D39" s="379"/>
      <c r="E39" s="379"/>
      <c r="F39" s="379"/>
      <c r="G39" s="379"/>
      <c r="H39" s="379"/>
      <c r="I39" s="82"/>
      <c r="J39" s="83"/>
      <c r="K39" s="82"/>
    </row>
    <row r="40" spans="2:14" ht="15">
      <c r="C40" s="6"/>
      <c r="D40" s="6"/>
      <c r="E40" s="6"/>
      <c r="F40" s="6"/>
      <c r="G40" s="6"/>
      <c r="H40" s="6"/>
    </row>
    <row r="41" spans="2:14" ht="15">
      <c r="C41" s="6"/>
      <c r="D41" s="6"/>
      <c r="E41" s="6"/>
      <c r="F41" s="6"/>
      <c r="G41" s="6"/>
      <c r="H41" s="6"/>
    </row>
    <row r="42" spans="2:14" ht="15">
      <c r="C42" s="3"/>
      <c r="D42" s="3"/>
      <c r="E42" s="3"/>
      <c r="F42" s="3"/>
      <c r="G42" s="3"/>
      <c r="H42" s="3"/>
    </row>
    <row r="43" spans="2:14" ht="15.75" thickBot="1">
      <c r="C43" s="380" t="s">
        <v>38</v>
      </c>
      <c r="D43" s="380"/>
      <c r="E43" s="381">
        <v>43794</v>
      </c>
      <c r="F43" s="367"/>
      <c r="G43" s="367"/>
      <c r="H43" s="367"/>
    </row>
    <row r="44" spans="2:14" ht="15">
      <c r="C44" s="3"/>
      <c r="D44" s="3"/>
      <c r="E44" s="3"/>
      <c r="F44" s="3"/>
      <c r="G44" s="3"/>
      <c r="H44" s="3"/>
    </row>
    <row r="45" spans="2:14" ht="15">
      <c r="C45" s="3"/>
      <c r="D45" s="3"/>
      <c r="E45" s="3"/>
      <c r="F45" s="3"/>
      <c r="G45" s="3"/>
      <c r="H45" s="3"/>
    </row>
    <row r="46" spans="2:14" ht="15">
      <c r="C46" s="3"/>
      <c r="D46" s="3"/>
      <c r="E46" s="4"/>
      <c r="F46" s="3"/>
      <c r="G46" s="3"/>
      <c r="H46" s="3"/>
    </row>
    <row r="47" spans="2:14" ht="15">
      <c r="C47" s="5"/>
      <c r="D47" s="3"/>
      <c r="E47" s="3"/>
      <c r="F47" s="3"/>
      <c r="G47" s="3"/>
      <c r="H47" s="3"/>
    </row>
  </sheetData>
  <mergeCells count="10"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4" sqref="D24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SUM(F15:F16)+40000</f>
        <v>69616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244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343" t="s">
        <v>245</v>
      </c>
      <c r="D15" s="344" t="s">
        <v>246</v>
      </c>
      <c r="E15" s="345">
        <v>16407753</v>
      </c>
      <c r="F15" s="345">
        <v>12877</v>
      </c>
      <c r="G15" s="346">
        <v>39936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343" t="s">
        <v>247</v>
      </c>
      <c r="D16" s="344" t="s">
        <v>47</v>
      </c>
      <c r="E16" s="345">
        <v>5982253</v>
      </c>
      <c r="F16" s="345">
        <v>16739</v>
      </c>
      <c r="G16" s="346">
        <v>39244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343" t="s">
        <v>248</v>
      </c>
      <c r="D17" s="344" t="s">
        <v>173</v>
      </c>
      <c r="E17" s="345">
        <v>5982261</v>
      </c>
      <c r="F17" s="345" t="s">
        <v>103</v>
      </c>
      <c r="G17" s="346">
        <v>38993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347" t="s">
        <v>249</v>
      </c>
      <c r="D18" s="348" t="s">
        <v>250</v>
      </c>
      <c r="E18" s="349">
        <v>16434417</v>
      </c>
      <c r="F18" s="349" t="s">
        <v>103</v>
      </c>
      <c r="G18" s="350">
        <v>39153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343" t="s">
        <v>247</v>
      </c>
      <c r="D19" s="344" t="s">
        <v>96</v>
      </c>
      <c r="E19" s="345">
        <v>5982245</v>
      </c>
      <c r="F19" s="345" t="s">
        <v>103</v>
      </c>
      <c r="G19" s="346">
        <v>39244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/>
      <c r="D20" s="15"/>
      <c r="E20" s="16"/>
      <c r="F20" s="16"/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373" t="s">
        <v>251</v>
      </c>
      <c r="E32" s="374"/>
      <c r="F32" s="374"/>
      <c r="G32" s="374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375">
        <v>609336183</v>
      </c>
      <c r="E33" s="376"/>
      <c r="F33" s="376"/>
      <c r="G33" s="376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377" t="s">
        <v>252</v>
      </c>
      <c r="E34" s="376"/>
      <c r="F34" s="376"/>
      <c r="G34" s="376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5" t="s">
        <v>35</v>
      </c>
      <c r="C38" s="65"/>
      <c r="D38" s="65"/>
      <c r="E38" s="65"/>
      <c r="F38" s="65"/>
      <c r="G38" s="65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5"/>
      <c r="C39" s="65"/>
      <c r="D39" s="65"/>
      <c r="E39" s="65"/>
      <c r="F39" s="65"/>
      <c r="G39" s="65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4" t="s">
        <v>38</v>
      </c>
      <c r="C43" s="64"/>
      <c r="D43" s="381">
        <v>43802</v>
      </c>
      <c r="E43" s="367"/>
      <c r="F43" s="367"/>
      <c r="G43" s="367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K18" sqref="K1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382" t="s">
        <v>36</v>
      </c>
      <c r="D6" s="382"/>
      <c r="E6" s="382"/>
      <c r="F6" s="382"/>
      <c r="G6" s="382"/>
      <c r="H6" s="382"/>
    </row>
    <row r="7" spans="1:14">
      <c r="A7" s="1"/>
      <c r="B7" s="1"/>
      <c r="C7" s="7"/>
      <c r="D7" s="66" t="s">
        <v>6</v>
      </c>
      <c r="E7" s="8" t="s">
        <v>10</v>
      </c>
      <c r="F7" s="67"/>
      <c r="G7" s="3"/>
      <c r="H7" s="3"/>
    </row>
    <row r="8" spans="1:14">
      <c r="A8" s="1"/>
      <c r="B8" s="1"/>
      <c r="C8" s="7"/>
      <c r="D8" s="66" t="s">
        <v>7</v>
      </c>
      <c r="E8" s="8" t="s">
        <v>14</v>
      </c>
      <c r="F8" s="9"/>
      <c r="G8" s="3"/>
      <c r="H8" s="3"/>
    </row>
    <row r="9" spans="1:14" ht="16.5">
      <c r="A9" s="1"/>
      <c r="B9" s="1"/>
      <c r="C9" s="9"/>
      <c r="D9" s="68" t="s">
        <v>9</v>
      </c>
      <c r="E9" s="8">
        <v>2019</v>
      </c>
      <c r="F9" s="3"/>
      <c r="G9" s="10"/>
      <c r="H9" s="11"/>
      <c r="N9" s="2" t="s">
        <v>10</v>
      </c>
    </row>
    <row r="10" spans="1:14" ht="17.25" thickBot="1">
      <c r="C10" s="3"/>
      <c r="D10" s="68" t="s">
        <v>31</v>
      </c>
      <c r="E10" s="12" t="s">
        <v>32</v>
      </c>
      <c r="F10" s="11"/>
      <c r="G10" s="11"/>
      <c r="H10" s="11"/>
      <c r="N10" s="2" t="s">
        <v>11</v>
      </c>
    </row>
    <row r="11" spans="1:14" ht="18.75" thickBot="1">
      <c r="C11" s="3"/>
      <c r="D11" s="69"/>
      <c r="E11" s="11"/>
      <c r="F11" s="11"/>
      <c r="G11" s="70" t="s">
        <v>56</v>
      </c>
      <c r="H11" s="84">
        <f>SUM(G15:G18)</f>
        <v>38546</v>
      </c>
      <c r="N11" s="2" t="s">
        <v>12</v>
      </c>
    </row>
    <row r="12" spans="1:14" ht="15.75" thickBot="1">
      <c r="C12" s="71" t="s">
        <v>16</v>
      </c>
      <c r="D12" s="13" t="s">
        <v>18</v>
      </c>
      <c r="E12" s="72" t="s">
        <v>30</v>
      </c>
      <c r="F12" s="369" t="s">
        <v>57</v>
      </c>
      <c r="G12" s="383"/>
      <c r="H12" s="384"/>
      <c r="I12" s="73"/>
      <c r="N12" s="2" t="s">
        <v>13</v>
      </c>
    </row>
    <row r="13" spans="1:14" ht="15.75" thickBot="1">
      <c r="C13" s="372"/>
      <c r="D13" s="372"/>
      <c r="E13" s="372"/>
      <c r="F13" s="372"/>
      <c r="G13" s="372"/>
      <c r="H13" s="372"/>
      <c r="N13" s="2"/>
    </row>
    <row r="14" spans="1:14" ht="27" thickBot="1">
      <c r="C14" s="74" t="s">
        <v>0</v>
      </c>
      <c r="D14" s="385" t="s">
        <v>58</v>
      </c>
      <c r="E14" s="386"/>
      <c r="F14" s="75" t="s">
        <v>1</v>
      </c>
      <c r="G14" s="76" t="s">
        <v>2</v>
      </c>
      <c r="H14" s="77" t="s">
        <v>3</v>
      </c>
    </row>
    <row r="15" spans="1:14" ht="18" customHeight="1" thickBot="1">
      <c r="C15" s="78">
        <v>1</v>
      </c>
      <c r="D15" s="14" t="s">
        <v>59</v>
      </c>
      <c r="E15" s="15"/>
      <c r="F15" s="16">
        <v>5987774</v>
      </c>
      <c r="G15" s="16">
        <v>5918</v>
      </c>
      <c r="H15" s="17">
        <v>39001</v>
      </c>
      <c r="N15" s="2">
        <v>2018</v>
      </c>
    </row>
    <row r="16" spans="1:14" ht="18" customHeight="1" thickBot="1">
      <c r="C16" s="78">
        <v>2</v>
      </c>
      <c r="D16" s="14" t="s">
        <v>60</v>
      </c>
      <c r="E16" s="15"/>
      <c r="F16" s="16">
        <v>16406812</v>
      </c>
      <c r="G16" s="16">
        <v>8686</v>
      </c>
      <c r="H16" s="17">
        <v>39400</v>
      </c>
      <c r="N16" s="2">
        <v>2019</v>
      </c>
    </row>
    <row r="17" spans="2:15" ht="18" customHeight="1" thickBot="1">
      <c r="C17" s="78">
        <v>3</v>
      </c>
      <c r="D17" s="14" t="s">
        <v>61</v>
      </c>
      <c r="E17" s="15"/>
      <c r="F17" s="16">
        <v>5988178</v>
      </c>
      <c r="G17" s="16">
        <v>9686</v>
      </c>
      <c r="H17" s="17">
        <v>39080</v>
      </c>
      <c r="N17" s="2" t="s">
        <v>14</v>
      </c>
    </row>
    <row r="18" spans="2:15" ht="18" customHeight="1" thickBot="1">
      <c r="C18" s="78">
        <v>4</v>
      </c>
      <c r="D18" s="14" t="s">
        <v>62</v>
      </c>
      <c r="E18" s="15"/>
      <c r="F18" s="16">
        <v>5977890</v>
      </c>
      <c r="G18" s="16">
        <v>14256</v>
      </c>
      <c r="H18" s="17">
        <v>39011</v>
      </c>
      <c r="N18" s="2" t="s">
        <v>21</v>
      </c>
      <c r="O18" s="2" t="s">
        <v>32</v>
      </c>
    </row>
    <row r="19" spans="2:15" ht="18" customHeight="1" thickBot="1">
      <c r="C19" s="78">
        <v>5</v>
      </c>
      <c r="D19" s="14"/>
      <c r="E19" s="15"/>
      <c r="F19" s="16"/>
      <c r="G19" s="16"/>
      <c r="H19" s="17"/>
      <c r="N19" s="2" t="s">
        <v>15</v>
      </c>
      <c r="O19" s="2" t="s">
        <v>33</v>
      </c>
    </row>
    <row r="20" spans="2:15" ht="18" customHeight="1" thickBot="1">
      <c r="C20" s="78">
        <v>6</v>
      </c>
      <c r="D20" s="14"/>
      <c r="E20" s="15"/>
      <c r="F20" s="16"/>
      <c r="G20" s="16"/>
      <c r="H20" s="17"/>
      <c r="N20" s="2" t="s">
        <v>37</v>
      </c>
    </row>
    <row r="21" spans="2:15" ht="18" customHeight="1">
      <c r="C21" s="6"/>
      <c r="D21" s="6"/>
      <c r="E21" s="6"/>
      <c r="F21" s="6"/>
      <c r="G21" s="6"/>
      <c r="H21" s="6"/>
      <c r="N21" s="2" t="s">
        <v>26</v>
      </c>
    </row>
    <row r="22" spans="2:15" ht="18" customHeight="1">
      <c r="C22" s="6"/>
      <c r="D22" s="6"/>
      <c r="E22" s="6"/>
      <c r="F22" s="6"/>
      <c r="G22" s="6"/>
      <c r="H22" s="6"/>
      <c r="N22" s="2" t="s">
        <v>27</v>
      </c>
    </row>
    <row r="23" spans="2:15" ht="18" customHeight="1" thickBot="1">
      <c r="C23" s="18"/>
      <c r="D23" s="79" t="s">
        <v>34</v>
      </c>
      <c r="E23" s="387" t="s">
        <v>63</v>
      </c>
      <c r="F23" s="387"/>
      <c r="G23" s="387"/>
      <c r="H23" s="387"/>
      <c r="N23" s="2" t="s">
        <v>28</v>
      </c>
    </row>
    <row r="24" spans="2:15" ht="16.5" thickBot="1">
      <c r="C24" s="18"/>
      <c r="D24" s="80" t="s">
        <v>5</v>
      </c>
      <c r="E24" s="378">
        <v>619435519</v>
      </c>
      <c r="F24" s="378"/>
      <c r="G24" s="378"/>
      <c r="H24" s="378"/>
      <c r="N24" s="2" t="s">
        <v>29</v>
      </c>
    </row>
    <row r="25" spans="2:15" ht="16.5" thickBot="1">
      <c r="C25" s="18"/>
      <c r="D25" s="80" t="s">
        <v>8</v>
      </c>
      <c r="E25" s="378" t="s">
        <v>64</v>
      </c>
      <c r="F25" s="378"/>
      <c r="G25" s="378"/>
      <c r="H25" s="378"/>
    </row>
    <row r="26" spans="2:15" ht="15">
      <c r="C26" s="3"/>
      <c r="D26" s="3"/>
      <c r="E26" s="3"/>
      <c r="F26" s="3"/>
      <c r="G26" s="3"/>
      <c r="H26" s="3"/>
    </row>
    <row r="27" spans="2:15" ht="15">
      <c r="B27" s="81"/>
      <c r="C27" s="19" t="s">
        <v>39</v>
      </c>
      <c r="D27" s="19"/>
      <c r="E27" s="19"/>
      <c r="F27" s="19"/>
      <c r="G27" s="19"/>
      <c r="H27" s="20"/>
    </row>
    <row r="28" spans="2:15" ht="15">
      <c r="B28" s="81"/>
      <c r="C28" s="19" t="s">
        <v>40</v>
      </c>
      <c r="D28" s="19"/>
      <c r="E28" s="19"/>
      <c r="F28" s="19"/>
      <c r="G28" s="19"/>
      <c r="H28" s="20"/>
    </row>
    <row r="29" spans="2:15" ht="15">
      <c r="B29" s="81"/>
      <c r="C29" s="379" t="s">
        <v>35</v>
      </c>
      <c r="D29" s="379"/>
      <c r="E29" s="379"/>
      <c r="F29" s="379"/>
      <c r="G29" s="379"/>
      <c r="H29" s="379"/>
      <c r="I29" s="82"/>
      <c r="J29" s="82"/>
      <c r="K29" s="82"/>
    </row>
    <row r="30" spans="2:15" ht="15.75">
      <c r="B30" s="81"/>
      <c r="C30" s="379"/>
      <c r="D30" s="379"/>
      <c r="E30" s="379"/>
      <c r="F30" s="379"/>
      <c r="G30" s="379"/>
      <c r="H30" s="379"/>
      <c r="I30" s="82"/>
      <c r="J30" s="83"/>
      <c r="K30" s="82"/>
    </row>
    <row r="31" spans="2:15" ht="15">
      <c r="C31" s="6"/>
      <c r="D31" s="6"/>
      <c r="E31" s="6"/>
      <c r="F31" s="6"/>
      <c r="G31" s="6"/>
      <c r="H31" s="6"/>
    </row>
    <row r="32" spans="2:15" ht="15">
      <c r="C32" s="6"/>
      <c r="D32" s="6"/>
      <c r="E32" s="6"/>
      <c r="F32" s="6"/>
      <c r="G32" s="6"/>
      <c r="H32" s="6"/>
    </row>
    <row r="33" spans="3:8" ht="15">
      <c r="C33" s="3"/>
      <c r="D33" s="3"/>
      <c r="E33" s="3"/>
      <c r="F33" s="3"/>
      <c r="G33" s="3"/>
      <c r="H33" s="3"/>
    </row>
    <row r="34" spans="3:8" ht="15.75" thickBot="1">
      <c r="C34" s="380" t="s">
        <v>38</v>
      </c>
      <c r="D34" s="380"/>
      <c r="E34" s="381">
        <v>43794</v>
      </c>
      <c r="F34" s="367"/>
      <c r="G34" s="367"/>
      <c r="H34" s="367"/>
    </row>
    <row r="35" spans="3:8" ht="15">
      <c r="C35" s="3"/>
      <c r="D35" s="3"/>
      <c r="E35" s="3"/>
      <c r="F35" s="3"/>
      <c r="G35" s="3"/>
      <c r="H35" s="3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4"/>
      <c r="F37" s="3"/>
      <c r="G37" s="3"/>
      <c r="H37" s="3"/>
    </row>
    <row r="38" spans="3:8" ht="15">
      <c r="C38" s="5"/>
      <c r="D38" s="3"/>
      <c r="E38" s="3"/>
      <c r="F38" s="3"/>
      <c r="G38" s="3"/>
      <c r="H38" s="3"/>
    </row>
  </sheetData>
  <mergeCells count="10">
    <mergeCell ref="E25:H25"/>
    <mergeCell ref="C29:H30"/>
    <mergeCell ref="C34:D34"/>
    <mergeCell ref="E34:H34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2"/>
  <sheetViews>
    <sheetView topLeftCell="A10" workbookViewId="0">
      <selection activeCell="B29" sqref="B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2.28515625" customWidth="1"/>
    <col min="8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/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43286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65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66</v>
      </c>
      <c r="D15" s="28" t="s">
        <v>67</v>
      </c>
      <c r="E15" s="29">
        <v>5976248</v>
      </c>
      <c r="F15" s="29">
        <v>8526</v>
      </c>
      <c r="G15" s="63">
        <v>38864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68</v>
      </c>
      <c r="D16" s="28" t="s">
        <v>69</v>
      </c>
      <c r="E16" s="29">
        <v>5990941</v>
      </c>
      <c r="F16" s="29">
        <v>10569</v>
      </c>
      <c r="G16" s="63">
        <v>39966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70</v>
      </c>
      <c r="D17" s="28" t="s">
        <v>71</v>
      </c>
      <c r="E17" s="29">
        <v>5990959</v>
      </c>
      <c r="F17" s="29">
        <v>11314</v>
      </c>
      <c r="G17" s="63">
        <v>39903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72</v>
      </c>
      <c r="D18" s="28" t="s">
        <v>73</v>
      </c>
      <c r="E18" s="29">
        <v>5976248</v>
      </c>
      <c r="F18" s="29">
        <v>12877</v>
      </c>
      <c r="G18" s="63">
        <v>38872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74</v>
      </c>
      <c r="D19" s="15" t="s">
        <v>75</v>
      </c>
      <c r="E19" s="16">
        <v>5976230</v>
      </c>
      <c r="F19" s="16">
        <v>13495</v>
      </c>
      <c r="G19" s="63">
        <v>39175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/>
      <c r="D20" s="15"/>
      <c r="E20" s="16"/>
      <c r="F20" s="16"/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2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7" t="s">
        <v>34</v>
      </c>
      <c r="D23" s="373" t="s">
        <v>76</v>
      </c>
      <c r="E23" s="374"/>
      <c r="F23" s="374"/>
      <c r="G23" s="374"/>
      <c r="H23" s="43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8" t="s">
        <v>5</v>
      </c>
      <c r="D24" s="375">
        <v>679796239</v>
      </c>
      <c r="E24" s="376"/>
      <c r="F24" s="376"/>
      <c r="G24" s="376"/>
      <c r="H24" s="44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8</v>
      </c>
      <c r="D25" s="377" t="s">
        <v>77</v>
      </c>
      <c r="E25" s="376"/>
      <c r="F25" s="376"/>
      <c r="G25" s="376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5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40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362" t="s">
        <v>35</v>
      </c>
      <c r="C29" s="65"/>
      <c r="D29" s="65"/>
      <c r="E29" s="65"/>
      <c r="F29" s="65"/>
      <c r="G29" s="65"/>
      <c r="H29" s="46"/>
      <c r="I29" s="31"/>
      <c r="J29" s="32"/>
      <c r="K29" s="32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5"/>
      <c r="C30" s="65"/>
      <c r="D30" s="65"/>
      <c r="E30" s="65"/>
      <c r="F30" s="65"/>
      <c r="G30" s="65"/>
      <c r="H30" s="46"/>
      <c r="I30" s="31"/>
      <c r="J30" s="33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361" t="s">
        <v>38</v>
      </c>
      <c r="C34" s="64"/>
      <c r="D34" s="381">
        <v>43497</v>
      </c>
      <c r="E34" s="367"/>
      <c r="F34" s="367"/>
      <c r="G34" s="367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7"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>
      <formula1>$N$20:$N$24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28515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43313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78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79</v>
      </c>
      <c r="D15" s="28" t="s">
        <v>80</v>
      </c>
      <c r="E15" s="29">
        <v>5948338</v>
      </c>
      <c r="F15" s="29">
        <v>6785</v>
      </c>
      <c r="G15" s="63">
        <v>39443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81</v>
      </c>
      <c r="D16" s="28" t="s">
        <v>82</v>
      </c>
      <c r="E16" s="29">
        <v>5914511</v>
      </c>
      <c r="F16" s="29">
        <v>7170</v>
      </c>
      <c r="G16" s="63">
        <v>38927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85" t="s">
        <v>83</v>
      </c>
      <c r="D17" s="86" t="s">
        <v>84</v>
      </c>
      <c r="E17" s="87">
        <v>5958783</v>
      </c>
      <c r="F17" s="87">
        <v>14256</v>
      </c>
      <c r="G17" s="88">
        <v>39542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85</v>
      </c>
      <c r="D18" s="28" t="s">
        <v>86</v>
      </c>
      <c r="E18" s="29">
        <v>5943544</v>
      </c>
      <c r="F18" s="29">
        <v>15102</v>
      </c>
      <c r="G18" s="89">
        <v>39577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87</v>
      </c>
      <c r="D19" s="15" t="s">
        <v>88</v>
      </c>
      <c r="E19" s="16">
        <v>5980059</v>
      </c>
      <c r="F19" s="16">
        <v>16739</v>
      </c>
      <c r="G19" s="17">
        <v>39544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90"/>
      <c r="D20" s="91" t="s">
        <v>89</v>
      </c>
      <c r="E20" s="92"/>
      <c r="F20" s="92"/>
      <c r="G20" s="93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34</v>
      </c>
      <c r="D24" s="373" t="s">
        <v>90</v>
      </c>
      <c r="E24" s="374"/>
      <c r="F24" s="374"/>
      <c r="G24" s="374"/>
      <c r="H24" s="43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5</v>
      </c>
      <c r="D25" s="375">
        <v>607872474</v>
      </c>
      <c r="E25" s="376"/>
      <c r="F25" s="376"/>
      <c r="G25" s="376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8</v>
      </c>
      <c r="D26" s="377" t="s">
        <v>91</v>
      </c>
      <c r="E26" s="376"/>
      <c r="F26" s="376"/>
      <c r="G26" s="376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40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79" t="s">
        <v>35</v>
      </c>
      <c r="C30" s="379"/>
      <c r="D30" s="379"/>
      <c r="E30" s="379"/>
      <c r="F30" s="379"/>
      <c r="G30" s="379"/>
      <c r="H30" s="46"/>
      <c r="I30" s="31"/>
      <c r="J30" s="32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79"/>
      <c r="C31" s="379"/>
      <c r="D31" s="379"/>
      <c r="E31" s="379"/>
      <c r="F31" s="379"/>
      <c r="G31" s="379"/>
      <c r="H31" s="46"/>
      <c r="I31" s="31"/>
      <c r="J31" s="33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388" t="s">
        <v>38</v>
      </c>
      <c r="C35" s="388"/>
      <c r="D35" s="389">
        <v>43801</v>
      </c>
      <c r="E35" s="367"/>
      <c r="F35" s="367"/>
      <c r="G35" s="367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5">
      <c r="C41" s="2"/>
      <c r="D41" s="2"/>
      <c r="E41" s="2"/>
      <c r="F41" s="2"/>
      <c r="G41" s="2"/>
      <c r="H41" s="2"/>
      <c r="I41" s="24"/>
      <c r="J41" s="2"/>
      <c r="K41" s="2"/>
    </row>
    <row r="42" spans="2:21" ht="15">
      <c r="C42" s="2"/>
      <c r="D42" s="2"/>
      <c r="E42" s="2"/>
      <c r="F42" s="2"/>
      <c r="G42" s="2"/>
      <c r="H42" s="2"/>
      <c r="I42" s="24"/>
      <c r="J42" s="2"/>
      <c r="K42" s="2"/>
    </row>
    <row r="43" spans="2:21" ht="15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>
      <formula1>$N$20:$N$25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C20" sqref="C20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4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94"/>
      <c r="I1" s="95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8" customHeight="1">
      <c r="H2" s="94"/>
      <c r="I2" s="95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8" customHeight="1">
      <c r="H3" s="94"/>
      <c r="I3" s="95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customHeight="1">
      <c r="H4" s="94"/>
      <c r="I4" s="95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8" customHeight="1"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21.75" customHeight="1">
      <c r="B6" s="393" t="s">
        <v>36</v>
      </c>
      <c r="C6" s="393"/>
      <c r="D6" s="393"/>
      <c r="E6" s="393"/>
      <c r="F6" s="393"/>
      <c r="G6" s="393"/>
      <c r="H6" s="34"/>
      <c r="I6" s="95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18" customHeight="1">
      <c r="A7" s="1"/>
      <c r="B7" s="96"/>
      <c r="C7" s="97" t="s">
        <v>6</v>
      </c>
      <c r="D7" s="98" t="s">
        <v>10</v>
      </c>
      <c r="E7" s="62"/>
      <c r="F7" s="6"/>
      <c r="G7" s="6"/>
      <c r="H7" s="99"/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8" customHeight="1">
      <c r="A8" s="1"/>
      <c r="B8" s="100"/>
      <c r="C8" s="97" t="s">
        <v>7</v>
      </c>
      <c r="D8" s="98" t="s">
        <v>14</v>
      </c>
      <c r="E8" s="9"/>
      <c r="F8" s="3"/>
      <c r="G8" s="3"/>
      <c r="H8" s="99"/>
      <c r="I8" s="95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8" customHeight="1">
      <c r="A9" s="1"/>
      <c r="B9" s="9"/>
      <c r="C9" s="101" t="s">
        <v>9</v>
      </c>
      <c r="D9" s="98">
        <v>2020</v>
      </c>
      <c r="E9" s="3"/>
      <c r="F9" s="10"/>
      <c r="G9" s="11"/>
      <c r="H9" s="102"/>
      <c r="I9" s="95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8" customHeight="1" thickBot="1">
      <c r="B10" s="3"/>
      <c r="C10" s="101" t="s">
        <v>31</v>
      </c>
      <c r="D10" s="103" t="s">
        <v>32</v>
      </c>
      <c r="E10" s="11"/>
      <c r="F10" s="11"/>
      <c r="G10" s="11"/>
      <c r="H10" s="102"/>
      <c r="I10" s="95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" customHeight="1" thickBot="1">
      <c r="B11" s="3"/>
      <c r="C11" s="104"/>
      <c r="D11" s="11"/>
      <c r="E11" s="11"/>
      <c r="F11" s="105" t="s">
        <v>41</v>
      </c>
      <c r="G11" s="106">
        <f>SUM(F15:F18)</f>
        <v>44947</v>
      </c>
      <c r="H11" s="37"/>
      <c r="I11" s="95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8" customHeight="1" thickBot="1">
      <c r="B12" s="107" t="s">
        <v>16</v>
      </c>
      <c r="C12" s="108" t="s">
        <v>18</v>
      </c>
      <c r="D12" s="109" t="s">
        <v>30</v>
      </c>
      <c r="E12" s="394" t="s">
        <v>92</v>
      </c>
      <c r="F12" s="395"/>
      <c r="G12" s="396"/>
      <c r="H12" s="38"/>
      <c r="I12" s="95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8" customHeight="1" thickBot="1">
      <c r="B13" s="397"/>
      <c r="C13" s="397"/>
      <c r="D13" s="397"/>
      <c r="E13" s="397"/>
      <c r="F13" s="397"/>
      <c r="G13" s="397"/>
      <c r="H13" s="39"/>
      <c r="I13" s="9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28.5" customHeight="1" thickBot="1">
      <c r="B14" s="110" t="s">
        <v>0</v>
      </c>
      <c r="C14" s="111" t="s">
        <v>42</v>
      </c>
      <c r="D14" s="112" t="s">
        <v>43</v>
      </c>
      <c r="E14" s="113" t="s">
        <v>1</v>
      </c>
      <c r="F14" s="114" t="s">
        <v>2</v>
      </c>
      <c r="G14" s="115" t="s">
        <v>3</v>
      </c>
      <c r="H14" s="40"/>
      <c r="I14" s="95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8" customHeight="1" thickBot="1">
      <c r="B15" s="116">
        <v>1</v>
      </c>
      <c r="C15" s="117" t="s">
        <v>93</v>
      </c>
      <c r="D15" s="118" t="s">
        <v>94</v>
      </c>
      <c r="E15" s="119">
        <v>5987782</v>
      </c>
      <c r="F15" s="119">
        <v>9686</v>
      </c>
      <c r="G15" s="120">
        <v>39398</v>
      </c>
      <c r="H15" s="41"/>
      <c r="I15" s="95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8" customHeight="1" thickBot="1">
      <c r="B16" s="116">
        <v>2</v>
      </c>
      <c r="C16" s="117" t="s">
        <v>95</v>
      </c>
      <c r="D16" s="118" t="s">
        <v>96</v>
      </c>
      <c r="E16" s="119">
        <v>5977874</v>
      </c>
      <c r="F16" s="119">
        <v>10569</v>
      </c>
      <c r="G16" s="120">
        <v>39711</v>
      </c>
      <c r="H16" s="41"/>
      <c r="I16" s="95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2:21" ht="19.5" customHeight="1" thickBot="1">
      <c r="B17" s="116">
        <v>3</v>
      </c>
      <c r="C17" s="117" t="s">
        <v>97</v>
      </c>
      <c r="D17" s="118" t="s">
        <v>98</v>
      </c>
      <c r="E17" s="119">
        <v>16411796</v>
      </c>
      <c r="F17" s="119">
        <v>12346</v>
      </c>
      <c r="G17" s="120">
        <v>38929</v>
      </c>
      <c r="H17" s="41"/>
      <c r="I17" s="95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2:21" ht="18" customHeight="1" thickBot="1">
      <c r="B18" s="116">
        <v>4</v>
      </c>
      <c r="C18" s="117" t="s">
        <v>254</v>
      </c>
      <c r="D18" s="118" t="s">
        <v>96</v>
      </c>
      <c r="E18" s="119">
        <v>5988194</v>
      </c>
      <c r="F18" s="119">
        <v>12346</v>
      </c>
      <c r="G18" s="121">
        <v>39073</v>
      </c>
      <c r="H18" s="41"/>
      <c r="I18" s="95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2:21" ht="18" customHeight="1" thickBot="1">
      <c r="B19" s="116">
        <v>5</v>
      </c>
      <c r="C19" s="122" t="s">
        <v>254</v>
      </c>
      <c r="D19" s="123" t="s">
        <v>99</v>
      </c>
      <c r="E19" s="124">
        <v>5988186</v>
      </c>
      <c r="F19" s="124">
        <v>16739</v>
      </c>
      <c r="G19" s="125">
        <v>39488</v>
      </c>
      <c r="H19" s="41"/>
      <c r="I19" s="95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2:21" ht="18" customHeight="1" thickBot="1">
      <c r="B20" s="116">
        <v>6</v>
      </c>
      <c r="C20" s="122" t="s">
        <v>100</v>
      </c>
      <c r="D20" s="123" t="s">
        <v>101</v>
      </c>
      <c r="E20" s="124">
        <v>16411788</v>
      </c>
      <c r="F20" s="124">
        <v>16739</v>
      </c>
      <c r="G20" s="125">
        <v>39676</v>
      </c>
      <c r="H20" s="41"/>
      <c r="I20" s="95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2:21" ht="18" customHeight="1" thickBot="1">
      <c r="B21" s="116">
        <v>7</v>
      </c>
      <c r="C21" s="122" t="s">
        <v>102</v>
      </c>
      <c r="D21" s="123" t="s">
        <v>88</v>
      </c>
      <c r="E21" s="124">
        <v>16434805</v>
      </c>
      <c r="F21" s="124" t="s">
        <v>103</v>
      </c>
      <c r="G21" s="125">
        <v>39407</v>
      </c>
      <c r="H21" s="41"/>
      <c r="I21" s="95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2:21" ht="18" customHeight="1">
      <c r="B22" s="6"/>
      <c r="C22" s="6"/>
      <c r="D22" s="6"/>
      <c r="E22" s="6"/>
      <c r="F22" s="6"/>
      <c r="G22" s="6"/>
      <c r="H22" s="126"/>
      <c r="I22" s="95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2:21" ht="18" customHeight="1">
      <c r="B23" s="6"/>
      <c r="C23" s="6"/>
      <c r="D23" s="6"/>
      <c r="E23" s="6"/>
      <c r="F23" s="6"/>
      <c r="G23" s="6"/>
      <c r="H23" s="126"/>
      <c r="I23" s="95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2:21" ht="18" customHeight="1" thickBot="1">
      <c r="B24" s="18"/>
      <c r="C24" s="127" t="s">
        <v>34</v>
      </c>
      <c r="D24" s="398" t="s">
        <v>104</v>
      </c>
      <c r="E24" s="399"/>
      <c r="F24" s="399"/>
      <c r="G24" s="399"/>
      <c r="H24" s="43"/>
      <c r="I24" s="95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2:21" ht="18" customHeight="1" thickBot="1">
      <c r="B25" s="18"/>
      <c r="C25" s="128" t="s">
        <v>5</v>
      </c>
      <c r="D25" s="400">
        <v>649177466</v>
      </c>
      <c r="E25" s="401"/>
      <c r="F25" s="401"/>
      <c r="G25" s="401"/>
      <c r="H25" s="44"/>
      <c r="I25" s="95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2:21" ht="18" customHeight="1" thickBot="1">
      <c r="B26" s="18"/>
      <c r="C26" s="128" t="s">
        <v>8</v>
      </c>
      <c r="D26" s="402" t="s">
        <v>105</v>
      </c>
      <c r="E26" s="401"/>
      <c r="F26" s="401"/>
      <c r="G26" s="401"/>
      <c r="H26" s="44"/>
      <c r="I26" s="95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2:21" ht="18" customHeight="1">
      <c r="B27" s="3"/>
      <c r="C27" s="3"/>
      <c r="D27" s="3"/>
      <c r="E27" s="3"/>
      <c r="F27" s="3"/>
      <c r="G27" s="3"/>
      <c r="H27" s="99"/>
      <c r="I27" s="95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2:21" ht="18" customHeight="1">
      <c r="B28" s="129" t="s">
        <v>39</v>
      </c>
      <c r="C28" s="129"/>
      <c r="D28" s="129"/>
      <c r="E28" s="129"/>
      <c r="F28" s="129"/>
      <c r="G28" s="130"/>
      <c r="H28" s="45"/>
      <c r="I28" s="95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2:21" ht="18" customHeight="1">
      <c r="B29" s="129" t="s">
        <v>40</v>
      </c>
      <c r="C29" s="129"/>
      <c r="D29" s="129"/>
      <c r="E29" s="129"/>
      <c r="F29" s="129"/>
      <c r="G29" s="130"/>
      <c r="H29" s="45"/>
      <c r="I29" s="95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2:21" ht="18" customHeight="1">
      <c r="B30" s="390" t="s">
        <v>35</v>
      </c>
      <c r="C30" s="390"/>
      <c r="D30" s="390"/>
      <c r="E30" s="390"/>
      <c r="F30" s="390"/>
      <c r="G30" s="390"/>
      <c r="H30" s="46"/>
      <c r="I30" s="131"/>
      <c r="J30" s="132"/>
      <c r="K30" s="132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2:21" ht="18" customHeight="1">
      <c r="B31" s="390"/>
      <c r="C31" s="390"/>
      <c r="D31" s="390"/>
      <c r="E31" s="390"/>
      <c r="F31" s="390"/>
      <c r="G31" s="390"/>
      <c r="H31" s="46"/>
      <c r="I31" s="131"/>
      <c r="J31" s="33"/>
      <c r="K31" s="132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2:21" ht="18" customHeight="1">
      <c r="B32" s="6"/>
      <c r="C32" s="6"/>
      <c r="D32" s="6"/>
      <c r="E32" s="6"/>
      <c r="F32" s="6"/>
      <c r="G32" s="6"/>
      <c r="H32" s="126"/>
      <c r="I32" s="95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2:21" ht="18" customHeight="1">
      <c r="B33" s="6"/>
      <c r="C33" s="6"/>
      <c r="D33" s="6"/>
      <c r="E33" s="6"/>
      <c r="F33" s="6"/>
      <c r="G33" s="6"/>
      <c r="H33" s="126"/>
      <c r="I33" s="95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391" t="s">
        <v>38</v>
      </c>
      <c r="C35" s="391"/>
      <c r="D35" s="392"/>
      <c r="E35" s="392"/>
      <c r="F35" s="392"/>
      <c r="G35" s="392"/>
      <c r="H35" s="133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134"/>
      <c r="E38" s="3"/>
      <c r="F38" s="3"/>
      <c r="G38" s="3"/>
      <c r="H38" s="3"/>
      <c r="I38" s="23"/>
    </row>
    <row r="39" spans="2:21" ht="18" customHeight="1">
      <c r="B39" s="135"/>
      <c r="C39" s="3"/>
      <c r="D39" s="3"/>
      <c r="E39" s="3"/>
      <c r="F39" s="3"/>
      <c r="G39" s="3"/>
      <c r="H39" s="3"/>
      <c r="I39" s="23"/>
    </row>
    <row r="40" spans="2:21" ht="18" customHeight="1">
      <c r="C40" s="136"/>
      <c r="D40" s="136"/>
      <c r="E40" s="136"/>
      <c r="F40" s="136"/>
      <c r="G40" s="136"/>
      <c r="H40" s="136"/>
      <c r="I40" s="137"/>
      <c r="J40" s="136"/>
      <c r="K40" s="136"/>
    </row>
    <row r="41" spans="2:21" ht="18" customHeight="1">
      <c r="C41" s="136"/>
      <c r="D41" s="136"/>
      <c r="E41" s="136"/>
      <c r="F41" s="136"/>
      <c r="G41" s="136"/>
      <c r="H41" s="136"/>
      <c r="I41" s="137"/>
      <c r="J41" s="136"/>
      <c r="K41" s="136"/>
    </row>
    <row r="42" spans="2:21" ht="18" customHeight="1">
      <c r="C42" s="136"/>
      <c r="D42" s="136"/>
      <c r="E42" s="136"/>
      <c r="F42" s="136"/>
      <c r="G42" s="136"/>
      <c r="H42" s="136"/>
      <c r="I42" s="137"/>
      <c r="J42" s="136"/>
      <c r="K42" s="136"/>
    </row>
    <row r="43" spans="2:21" ht="18" customHeight="1">
      <c r="C43" s="136"/>
      <c r="D43" s="136"/>
      <c r="E43" s="136"/>
      <c r="F43" s="136"/>
      <c r="G43" s="136"/>
      <c r="H43" s="136"/>
      <c r="I43" s="137"/>
      <c r="J43" s="136"/>
      <c r="K43" s="136"/>
    </row>
    <row r="44" spans="2:21" ht="18" customHeight="1">
      <c r="C44" s="136"/>
      <c r="D44" s="136"/>
      <c r="E44" s="136"/>
      <c r="F44" s="136"/>
      <c r="G44" s="136"/>
      <c r="H44" s="136"/>
      <c r="I44" s="137"/>
      <c r="J44" s="136"/>
      <c r="K44" s="136"/>
    </row>
    <row r="45" spans="2:21" ht="18" customHeight="1">
      <c r="C45" s="136"/>
      <c r="D45" s="136"/>
      <c r="E45" s="136"/>
      <c r="F45" s="136"/>
      <c r="G45" s="136"/>
      <c r="H45" s="136"/>
      <c r="I45" s="137"/>
      <c r="J45" s="136"/>
      <c r="K45" s="136"/>
    </row>
    <row r="46" spans="2:21" ht="18" customHeight="1">
      <c r="C46" s="136"/>
      <c r="D46" s="136"/>
      <c r="E46" s="136"/>
      <c r="F46" s="136"/>
      <c r="G46" s="136"/>
      <c r="H46" s="136"/>
      <c r="I46" s="137"/>
      <c r="J46" s="136"/>
      <c r="K46" s="136"/>
    </row>
    <row r="47" spans="2:21" ht="18" customHeight="1">
      <c r="C47" s="136"/>
      <c r="D47" s="136"/>
      <c r="E47" s="136"/>
      <c r="F47" s="136"/>
      <c r="G47" s="136"/>
      <c r="H47" s="136"/>
      <c r="I47" s="137"/>
      <c r="J47" s="136"/>
      <c r="K47" s="136"/>
    </row>
    <row r="48" spans="2:21" ht="18" customHeight="1">
      <c r="C48" s="136"/>
      <c r="D48" s="136"/>
      <c r="E48" s="136"/>
      <c r="F48" s="136"/>
      <c r="G48" s="136"/>
      <c r="H48" s="136"/>
      <c r="I48" s="137"/>
      <c r="J48" s="136"/>
      <c r="K48" s="136"/>
    </row>
    <row r="49" spans="3:11" ht="15">
      <c r="C49" s="136"/>
      <c r="D49" s="136"/>
      <c r="E49" s="136"/>
      <c r="F49" s="136"/>
      <c r="G49" s="136"/>
      <c r="H49" s="136"/>
      <c r="I49" s="137"/>
      <c r="J49" s="136"/>
      <c r="K49" s="136"/>
    </row>
    <row r="50" spans="3:11" ht="15">
      <c r="C50" s="136"/>
      <c r="D50" s="136"/>
      <c r="E50" s="136"/>
      <c r="F50" s="136"/>
      <c r="G50" s="136"/>
      <c r="H50" s="136"/>
      <c r="I50" s="137"/>
      <c r="J50" s="136"/>
      <c r="K50" s="136"/>
    </row>
    <row r="51" spans="3:11" ht="15">
      <c r="C51" s="136"/>
      <c r="D51" s="136"/>
      <c r="E51" s="136"/>
      <c r="F51" s="136"/>
      <c r="G51" s="136"/>
      <c r="H51" s="136"/>
      <c r="I51" s="137"/>
      <c r="J51" s="136"/>
      <c r="K51" s="136"/>
    </row>
    <row r="52" spans="3:11" ht="15">
      <c r="C52" s="136"/>
      <c r="D52" s="136"/>
      <c r="E52" s="136"/>
      <c r="F52" s="136"/>
      <c r="G52" s="136"/>
      <c r="H52" s="136"/>
      <c r="I52" s="137"/>
      <c r="J52" s="136"/>
      <c r="K52" s="136"/>
    </row>
    <row r="53" spans="3:11" ht="15">
      <c r="C53" s="136"/>
      <c r="D53" s="136"/>
      <c r="E53" s="136"/>
      <c r="F53" s="136"/>
      <c r="G53" s="136"/>
      <c r="H53" s="136"/>
      <c r="I53" s="137"/>
      <c r="J53" s="136"/>
      <c r="K53" s="136"/>
    </row>
    <row r="54" spans="3:11" ht="15">
      <c r="C54" s="136"/>
      <c r="D54" s="136"/>
      <c r="E54" s="136"/>
      <c r="F54" s="136"/>
      <c r="G54" s="136"/>
      <c r="H54" s="136"/>
      <c r="I54" s="137"/>
      <c r="J54" s="136"/>
      <c r="K54" s="136"/>
    </row>
    <row r="55" spans="3:11" ht="15">
      <c r="C55" s="136"/>
      <c r="D55" s="136"/>
      <c r="E55" s="136"/>
      <c r="F55" s="136"/>
      <c r="G55" s="136"/>
      <c r="H55" s="136"/>
      <c r="I55" s="137"/>
      <c r="J55" s="136"/>
      <c r="K55" s="136"/>
    </row>
    <row r="56" spans="3:11" ht="15">
      <c r="C56" s="136"/>
      <c r="D56" s="136"/>
      <c r="E56" s="136"/>
      <c r="F56" s="136"/>
      <c r="G56" s="136"/>
      <c r="H56" s="136"/>
      <c r="I56" s="137"/>
      <c r="J56" s="136"/>
      <c r="K56" s="136"/>
    </row>
    <row r="57" spans="3:11" ht="15">
      <c r="C57" s="136"/>
      <c r="D57" s="136"/>
      <c r="E57" s="136"/>
      <c r="F57" s="136"/>
      <c r="G57" s="136"/>
      <c r="H57" s="136"/>
      <c r="I57" s="137"/>
      <c r="J57" s="136"/>
      <c r="K57" s="136"/>
    </row>
    <row r="58" spans="3:11" ht="15">
      <c r="C58" s="136"/>
      <c r="D58" s="136"/>
      <c r="E58" s="136"/>
      <c r="F58" s="136"/>
      <c r="G58" s="136"/>
      <c r="H58" s="136"/>
      <c r="I58" s="137"/>
      <c r="J58" s="136"/>
      <c r="K58" s="136"/>
    </row>
    <row r="59" spans="3:11" ht="15">
      <c r="C59" s="136"/>
      <c r="D59" s="136"/>
      <c r="E59" s="136"/>
      <c r="F59" s="136"/>
      <c r="G59" s="136"/>
      <c r="H59" s="136"/>
      <c r="I59" s="137"/>
      <c r="J59" s="136"/>
      <c r="K59" s="136"/>
    </row>
    <row r="60" spans="3:11" ht="15">
      <c r="C60" s="136"/>
      <c r="D60" s="136"/>
      <c r="E60" s="136"/>
      <c r="F60" s="136"/>
      <c r="G60" s="136"/>
      <c r="H60" s="136"/>
      <c r="I60" s="137"/>
      <c r="J60" s="136"/>
      <c r="K60" s="136"/>
    </row>
    <row r="61" spans="3:11" ht="15">
      <c r="C61" s="136"/>
      <c r="D61" s="136"/>
      <c r="E61" s="136"/>
      <c r="F61" s="136"/>
      <c r="G61" s="136"/>
      <c r="H61" s="136"/>
      <c r="I61" s="137"/>
      <c r="J61" s="136"/>
      <c r="K61" s="136"/>
    </row>
    <row r="62" spans="3:11" ht="15">
      <c r="C62" s="136"/>
      <c r="D62" s="136"/>
      <c r="E62" s="136"/>
      <c r="F62" s="136"/>
      <c r="G62" s="136"/>
      <c r="H62" s="136"/>
      <c r="I62" s="137"/>
      <c r="J62" s="136"/>
      <c r="K62" s="136"/>
    </row>
    <row r="63" spans="3:11" ht="15">
      <c r="C63" s="136"/>
      <c r="D63" s="136"/>
      <c r="E63" s="136"/>
      <c r="F63" s="136"/>
      <c r="G63" s="136"/>
      <c r="H63" s="136"/>
      <c r="I63" s="137"/>
      <c r="J63" s="136"/>
      <c r="K63" s="136"/>
    </row>
    <row r="64" spans="3:11" ht="15">
      <c r="C64" s="136"/>
      <c r="D64" s="136"/>
      <c r="E64" s="136"/>
      <c r="F64" s="136"/>
      <c r="G64" s="136"/>
      <c r="H64" s="136"/>
      <c r="I64" s="137"/>
      <c r="J64" s="136"/>
      <c r="K64" s="136"/>
    </row>
    <row r="65" spans="3:11" ht="15">
      <c r="C65" s="136"/>
      <c r="D65" s="136"/>
      <c r="E65" s="136"/>
      <c r="F65" s="136"/>
      <c r="G65" s="136"/>
      <c r="H65" s="136"/>
      <c r="I65" s="137"/>
      <c r="J65" s="136"/>
      <c r="K65" s="136"/>
    </row>
    <row r="66" spans="3:11" ht="15">
      <c r="C66" s="136"/>
      <c r="D66" s="136"/>
      <c r="E66" s="136"/>
      <c r="F66" s="136"/>
      <c r="G66" s="136"/>
      <c r="H66" s="136"/>
      <c r="I66" s="137"/>
      <c r="J66" s="136"/>
      <c r="K66" s="136"/>
    </row>
    <row r="67" spans="3:11" ht="15">
      <c r="C67" s="136"/>
      <c r="D67" s="136"/>
      <c r="E67" s="136"/>
      <c r="F67" s="136"/>
      <c r="G67" s="136"/>
      <c r="H67" s="136"/>
      <c r="I67" s="137"/>
      <c r="J67" s="136"/>
      <c r="K67" s="136"/>
    </row>
    <row r="68" spans="3:11" ht="15">
      <c r="C68" s="136"/>
      <c r="D68" s="136"/>
      <c r="E68" s="136"/>
      <c r="F68" s="136"/>
      <c r="G68" s="136"/>
      <c r="H68" s="136"/>
      <c r="I68" s="137"/>
      <c r="J68" s="136"/>
      <c r="K68" s="136"/>
    </row>
    <row r="69" spans="3:11" ht="15">
      <c r="C69" s="136"/>
      <c r="D69" s="136"/>
      <c r="E69" s="136"/>
      <c r="F69" s="136"/>
      <c r="G69" s="136"/>
      <c r="H69" s="136"/>
      <c r="I69" s="137"/>
      <c r="J69" s="136"/>
      <c r="K69" s="136"/>
    </row>
    <row r="70" spans="3:11" ht="15">
      <c r="C70" s="136"/>
      <c r="D70" s="136"/>
      <c r="E70" s="136"/>
      <c r="F70" s="136"/>
      <c r="G70" s="136"/>
      <c r="H70" s="136"/>
      <c r="I70" s="137"/>
      <c r="J70" s="136"/>
      <c r="K70" s="136"/>
    </row>
    <row r="71" spans="3:11" ht="15">
      <c r="C71" s="136"/>
      <c r="D71" s="136"/>
      <c r="E71" s="136"/>
      <c r="F71" s="136"/>
      <c r="G71" s="136"/>
      <c r="H71" s="136"/>
      <c r="I71" s="137"/>
      <c r="J71" s="136"/>
      <c r="K71" s="136"/>
    </row>
    <row r="72" spans="3:11" ht="15">
      <c r="C72" s="136"/>
      <c r="D72" s="136"/>
      <c r="E72" s="136"/>
      <c r="F72" s="136"/>
      <c r="G72" s="136"/>
      <c r="H72" s="136"/>
      <c r="I72" s="137"/>
      <c r="J72" s="136"/>
      <c r="K72" s="136"/>
    </row>
    <row r="73" spans="3:11" ht="15">
      <c r="C73" s="136"/>
      <c r="D73" s="136"/>
      <c r="E73" s="136"/>
      <c r="F73" s="136"/>
      <c r="G73" s="136"/>
      <c r="H73" s="136"/>
      <c r="I73" s="137"/>
      <c r="J73" s="136"/>
      <c r="K73" s="136"/>
    </row>
    <row r="74" spans="3:11" ht="15">
      <c r="C74" s="136"/>
      <c r="D74" s="136"/>
      <c r="E74" s="136"/>
      <c r="F74" s="136"/>
      <c r="G74" s="136"/>
      <c r="H74" s="136"/>
      <c r="I74" s="137"/>
      <c r="J74" s="136"/>
      <c r="K74" s="136"/>
    </row>
    <row r="75" spans="3:11" ht="15">
      <c r="C75" s="136"/>
      <c r="D75" s="136"/>
      <c r="E75" s="136"/>
      <c r="F75" s="136"/>
      <c r="G75" s="136"/>
      <c r="H75" s="136"/>
      <c r="I75" s="137"/>
      <c r="J75" s="136"/>
      <c r="K75" s="136"/>
    </row>
    <row r="76" spans="3:11" ht="15">
      <c r="C76" s="136"/>
      <c r="D76" s="136"/>
      <c r="E76" s="136"/>
      <c r="F76" s="136"/>
      <c r="G76" s="136"/>
      <c r="H76" s="136"/>
      <c r="I76" s="137"/>
      <c r="J76" s="136"/>
      <c r="K76" s="136"/>
    </row>
    <row r="77" spans="3:11" ht="15">
      <c r="C77" s="136"/>
      <c r="D77" s="136"/>
      <c r="E77" s="136"/>
      <c r="F77" s="136"/>
      <c r="G77" s="136"/>
      <c r="H77" s="136"/>
      <c r="I77" s="137"/>
      <c r="J77" s="136"/>
      <c r="K77" s="136"/>
    </row>
    <row r="78" spans="3:11" ht="15">
      <c r="C78" s="136"/>
      <c r="D78" s="136"/>
      <c r="E78" s="136"/>
      <c r="F78" s="136"/>
      <c r="G78" s="136"/>
      <c r="H78" s="136"/>
      <c r="I78" s="137"/>
      <c r="J78" s="136"/>
      <c r="K78" s="136"/>
    </row>
    <row r="79" spans="3:11" ht="15">
      <c r="C79" s="136"/>
      <c r="D79" s="136"/>
      <c r="E79" s="136"/>
      <c r="F79" s="136"/>
      <c r="G79" s="136"/>
      <c r="H79" s="136"/>
      <c r="I79" s="137"/>
      <c r="J79" s="136"/>
      <c r="K79" s="136"/>
    </row>
    <row r="80" spans="3:11" ht="15">
      <c r="C80" s="136"/>
      <c r="D80" s="136"/>
      <c r="E80" s="136"/>
      <c r="F80" s="136"/>
      <c r="G80" s="136"/>
      <c r="H80" s="136"/>
      <c r="I80" s="137"/>
      <c r="J80" s="136"/>
      <c r="K80" s="136"/>
    </row>
    <row r="81" spans="3:11" ht="15">
      <c r="C81" s="136"/>
      <c r="D81" s="136"/>
      <c r="E81" s="136"/>
      <c r="F81" s="136"/>
      <c r="G81" s="136"/>
      <c r="H81" s="136"/>
      <c r="I81" s="137"/>
      <c r="J81" s="136"/>
      <c r="K81" s="136"/>
    </row>
    <row r="82" spans="3:11" ht="15">
      <c r="C82" s="136"/>
      <c r="D82" s="136"/>
      <c r="E82" s="136"/>
      <c r="F82" s="136"/>
      <c r="G82" s="136"/>
      <c r="H82" s="136"/>
      <c r="I82" s="137"/>
      <c r="J82" s="136"/>
      <c r="K82" s="136"/>
    </row>
    <row r="83" spans="3:11" ht="15">
      <c r="C83" s="136"/>
      <c r="D83" s="136"/>
      <c r="E83" s="136"/>
      <c r="F83" s="136"/>
      <c r="G83" s="136"/>
      <c r="H83" s="136"/>
      <c r="I83" s="137"/>
      <c r="J83" s="136"/>
      <c r="K83" s="136"/>
    </row>
    <row r="84" spans="3:11" ht="15">
      <c r="C84" s="136"/>
      <c r="D84" s="136"/>
      <c r="E84" s="136"/>
      <c r="F84" s="136"/>
      <c r="G84" s="136"/>
      <c r="H84" s="136"/>
      <c r="I84" s="137"/>
      <c r="J84" s="136"/>
      <c r="K84" s="136"/>
    </row>
    <row r="85" spans="3:11" ht="15">
      <c r="C85" s="136"/>
      <c r="D85" s="136"/>
      <c r="E85" s="136"/>
      <c r="F85" s="136"/>
      <c r="G85" s="136"/>
      <c r="H85" s="136"/>
      <c r="I85" s="137"/>
      <c r="J85" s="136"/>
      <c r="K85" s="136"/>
    </row>
    <row r="86" spans="3:11" ht="15">
      <c r="C86" s="136"/>
      <c r="D86" s="136"/>
      <c r="E86" s="136"/>
      <c r="F86" s="136"/>
      <c r="G86" s="136"/>
      <c r="H86" s="136"/>
      <c r="I86" s="137"/>
      <c r="J86" s="136"/>
      <c r="K86" s="136"/>
    </row>
    <row r="87" spans="3:11" ht="15">
      <c r="C87" s="136"/>
      <c r="D87" s="136"/>
      <c r="E87" s="136"/>
      <c r="F87" s="136"/>
      <c r="G87" s="136"/>
      <c r="H87" s="136"/>
      <c r="I87" s="137"/>
      <c r="J87" s="136"/>
      <c r="K87" s="136"/>
    </row>
    <row r="88" spans="3:11" ht="15">
      <c r="C88" s="136"/>
      <c r="D88" s="136"/>
      <c r="E88" s="136"/>
      <c r="F88" s="136"/>
      <c r="G88" s="136"/>
      <c r="H88" s="136"/>
      <c r="I88" s="137"/>
      <c r="J88" s="136"/>
      <c r="K88" s="136"/>
    </row>
    <row r="89" spans="3:11" ht="15">
      <c r="C89" s="136"/>
      <c r="D89" s="136"/>
      <c r="E89" s="136"/>
      <c r="F89" s="136"/>
      <c r="G89" s="136"/>
      <c r="H89" s="136"/>
      <c r="I89" s="137"/>
      <c r="J89" s="136"/>
      <c r="K89" s="136"/>
    </row>
    <row r="90" spans="3:11" ht="15">
      <c r="C90" s="136"/>
      <c r="D90" s="136"/>
      <c r="E90" s="136"/>
      <c r="F90" s="136"/>
      <c r="G90" s="136"/>
      <c r="H90" s="136"/>
      <c r="I90" s="137"/>
      <c r="J90" s="136"/>
      <c r="K90" s="136"/>
    </row>
    <row r="91" spans="3:11" ht="15">
      <c r="C91" s="136"/>
      <c r="D91" s="136"/>
      <c r="E91" s="136"/>
      <c r="F91" s="136"/>
      <c r="G91" s="136"/>
      <c r="H91" s="136"/>
      <c r="I91" s="137"/>
      <c r="J91" s="136"/>
      <c r="K91" s="136"/>
    </row>
    <row r="92" spans="3:11" ht="15">
      <c r="C92" s="136"/>
      <c r="D92" s="136"/>
      <c r="E92" s="136"/>
      <c r="F92" s="136"/>
      <c r="G92" s="136"/>
      <c r="H92" s="136"/>
      <c r="I92" s="137"/>
      <c r="J92" s="136"/>
      <c r="K92" s="136"/>
    </row>
    <row r="93" spans="3:11" ht="15">
      <c r="C93" s="136"/>
      <c r="D93" s="136"/>
      <c r="E93" s="136"/>
      <c r="F93" s="136"/>
      <c r="G93" s="136"/>
      <c r="H93" s="136"/>
      <c r="I93" s="137"/>
      <c r="J93" s="136"/>
      <c r="K93" s="136"/>
    </row>
    <row r="94" spans="3:11" ht="15">
      <c r="C94" s="136"/>
      <c r="D94" s="136"/>
      <c r="E94" s="136"/>
      <c r="F94" s="136"/>
      <c r="G94" s="136"/>
      <c r="H94" s="136"/>
      <c r="I94" s="137"/>
      <c r="J94" s="136"/>
      <c r="K94" s="136"/>
    </row>
    <row r="95" spans="3:11" ht="15">
      <c r="C95" s="136"/>
      <c r="D95" s="136"/>
      <c r="E95" s="136"/>
      <c r="F95" s="136"/>
      <c r="G95" s="136"/>
      <c r="H95" s="136"/>
      <c r="I95" s="137"/>
      <c r="J95" s="136"/>
      <c r="K95" s="136"/>
    </row>
    <row r="96" spans="3:11" ht="15">
      <c r="C96" s="136"/>
      <c r="D96" s="136"/>
      <c r="E96" s="136"/>
      <c r="F96" s="136"/>
      <c r="G96" s="136"/>
      <c r="H96" s="136"/>
      <c r="I96" s="136"/>
      <c r="J96" s="136"/>
      <c r="K96" s="136"/>
    </row>
    <row r="97" spans="3:11" ht="15">
      <c r="C97" s="136"/>
      <c r="D97" s="136"/>
      <c r="E97" s="136"/>
      <c r="F97" s="136"/>
      <c r="G97" s="136"/>
      <c r="H97" s="136"/>
      <c r="I97" s="136"/>
      <c r="J97" s="136"/>
      <c r="K97" s="136"/>
    </row>
    <row r="98" spans="3:11" ht="15">
      <c r="C98" s="136"/>
      <c r="D98" s="136"/>
      <c r="E98" s="136"/>
      <c r="F98" s="136"/>
      <c r="G98" s="136"/>
      <c r="H98" s="136"/>
      <c r="I98" s="136"/>
      <c r="J98" s="136"/>
      <c r="K98" s="136"/>
    </row>
    <row r="99" spans="3:11" ht="15"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3:11" ht="15"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3:11" ht="15"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3:11" ht="15"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3:11" ht="15"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3:11" ht="15"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3:11" ht="15"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3:11" ht="15"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3:11" ht="15"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3:11" ht="15"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3:11" ht="15"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3:11" ht="15"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3:11" ht="15"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3:11" ht="15"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3:11" ht="15"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3:11" ht="15"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3:11" ht="15"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3:11" ht="15"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3:11" ht="15"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3:11" ht="15"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3:11" ht="15"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3:11" ht="15"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3:11" ht="15"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3:11" ht="15"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3:11" ht="15"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3:11" ht="15"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3:11" ht="15"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3:11" ht="15"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3:11" ht="15"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3:11" ht="15"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3:11" ht="15"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3:11" ht="15"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3:11" ht="15"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3:11" ht="15"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3:11" ht="15"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3:11" ht="15"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3:11" ht="15"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3:11" ht="15"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3:11" ht="15"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3:11" ht="15"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3:11" ht="15"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3:11" ht="15"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3:11" ht="15"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3:11" ht="15"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3:11" ht="15"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3:11" ht="15"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3:11" ht="15"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3:11" ht="15"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3:11" ht="15"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3:11" ht="15"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3:11" ht="15"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3:11" ht="15"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3:11" ht="15"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3:11" ht="15"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3:11" ht="15"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3:11" ht="15"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3:11" ht="15"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3:11" ht="15"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3:11" ht="15"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3:11" ht="15"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3:11" ht="15"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3:11" ht="15"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3:11" ht="15"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3:11" ht="15"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3:11" ht="15"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3:11" ht="15"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3:11" ht="15"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3:11" ht="15"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3:11" ht="15"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3:11" ht="15"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3:11" ht="15"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3:11" ht="15"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3:11" ht="15"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3:11" ht="15"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3:11" ht="15"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3:11" ht="15"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3:11" ht="15"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3:11" ht="15"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3:11" ht="15"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3:11" ht="15"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3:11" ht="15"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3:11" ht="15"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3:11" ht="15"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3:11" ht="15"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3:11" ht="15"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3:11" ht="15"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3:11" ht="15"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3:11" ht="15"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3:11" ht="15"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3:11" ht="15"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3:11" ht="15"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3:11" ht="15"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3:11" ht="15"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3:11" ht="15"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3:11" ht="15"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3:11" ht="15"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3:11" ht="15"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3:11" ht="15"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3:11" ht="15"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3:11" ht="15"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3:11" ht="15"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3:11" ht="15"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3:11" ht="15"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3:11" ht="15"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3:11" ht="15"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3:11" ht="15"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3:11" ht="15"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3:11" ht="15"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3:11" ht="15"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3:11" ht="15"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3:11" ht="15"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3:11" ht="15"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3:11" ht="15"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3:11" ht="15"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3:11" ht="15"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3:11" ht="15"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3:11" ht="15"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3:11" ht="15"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3:11" ht="15"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3:11" ht="15"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3:11" ht="15"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3:11" ht="15"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3:11" ht="15"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3:11" ht="15"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3:11" ht="15"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3:11" ht="15"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3:11" ht="15"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3:11" ht="15"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3:11" ht="15"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3:11" ht="15"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3:11" ht="15"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3:11" ht="15"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3:11" ht="15"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3:11" ht="15"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3:11" ht="15"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3:11" ht="15"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3:11" ht="15"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3:11" ht="15"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3:11" ht="15"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3:11" ht="15"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3:11" ht="15"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3:11" ht="15"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3:11" ht="15"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3:11" ht="15"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3:11" ht="15"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3:11" ht="15"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3:11" ht="15"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3:11" ht="15"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3:11" ht="15"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3:11" ht="15"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3:11" ht="15"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3:11" ht="15"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3:11" ht="15"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3:11" ht="15"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3:11" ht="15"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3:11" ht="15"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3:11" ht="15"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3:11" ht="15"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3:11" ht="15"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3:11" ht="15"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3:11" ht="15"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3:11" ht="15"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3:11" ht="15"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3:11" ht="15"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3:11" ht="15"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3:11" ht="15"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3:11" ht="15"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3:11" ht="15"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3:11" ht="15"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3:11" ht="15"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3:11" ht="15"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3:11" ht="15"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3:11" ht="15"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3:11" ht="15"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3:11" ht="15"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3:11" ht="15"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3:11" ht="15"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3:11" ht="15"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3:11" ht="15"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3:11" ht="15"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3:11" ht="15"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3:11" ht="15"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3:11" ht="15"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3:11" ht="15"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3:11" ht="15"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3:11" ht="15"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3:11" ht="15"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3:11" ht="15"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3:11" ht="15"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3:11" ht="15"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3:11" ht="15"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3:11" ht="15"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3:11" ht="15"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3:11" ht="15"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3:11" ht="15"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3:11" ht="15"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3:11" ht="15"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3:11" ht="15"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3:11" ht="15"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3:11" ht="15"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3:11" ht="15"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3:11" ht="15"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3:11" ht="15"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3:11" ht="15"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3:11" ht="15"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3:11" ht="15"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3:11" ht="15"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3:11" ht="15"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3:11" ht="15"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3:11" ht="15"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3:11" ht="15"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3:11" ht="15"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3:11" ht="15"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3:11" ht="15"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3:11" ht="15"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3:11" ht="15"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3:11" ht="15"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3:11" ht="15"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3:11" ht="15"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3:11" ht="15"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3:11" ht="15"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3:11" ht="15"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3:11" ht="15"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3:11" ht="15"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3:11" ht="15"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3:11" ht="15"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3:11" ht="15"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3:11" ht="15"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3:11" ht="15"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3:11" ht="15"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3:11" ht="15"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3:11" ht="15"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3:11" ht="15"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3:11" ht="15"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3:11" ht="15"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3:11" ht="15"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3:11" ht="15"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3:11" ht="15"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3:11" ht="15"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3:11" ht="15"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3:11" ht="15"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3:11" ht="15"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3:11" ht="15"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3:11" ht="15"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3:11" ht="15"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3:11" ht="15"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3:11" ht="15"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3:11" ht="15"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3:11" ht="15"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3:11" ht="15"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3:11" ht="15"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3:11" ht="15"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3:11" ht="15"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3:11" ht="15"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3:11" ht="15"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3:11" ht="15"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3:11" ht="15"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3:11" ht="15"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3:11" ht="15"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3:11" ht="15"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3:11" ht="15"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3:11" ht="15"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3:11" ht="15"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3:11" ht="15"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3:11" ht="15"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3:11" ht="15"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3:11" ht="15"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3:11" ht="15"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3:11" ht="15"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3:11" ht="15"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3:11" ht="15"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3:11" ht="15"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3:11" ht="15"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3:11" ht="15"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3:11" ht="15"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3:11" ht="15"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3:11" ht="15"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3:11" ht="15"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3:11" ht="15"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3:11" ht="15"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3:11" ht="15"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3:11" ht="15"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3:11" ht="15"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3:11" ht="15"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3:11" ht="15"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3:11" ht="15"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3:11" ht="15"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3:11" ht="15"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3:11" ht="15"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3:11" ht="15"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3:11" ht="15"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3:11" ht="15"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3:11" ht="15"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3:11" ht="15"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3:11" ht="15"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3:11" ht="15"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3:11" ht="15"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3:11" ht="15"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3:11" ht="15"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3:11" ht="15"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3:11" ht="15"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3:11" ht="15"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3:11" ht="15"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3:11" ht="15"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3:11" ht="15"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3:11" ht="15"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3:11" ht="15"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3:11" ht="15"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3:11" ht="15"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3:11" ht="15"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3:11" ht="15"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3:11" ht="15"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3:11" ht="15"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3:11" ht="15"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3:11" ht="15"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3:11" ht="15"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3:11" ht="15"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3:11" ht="15"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3:11" ht="15"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3:11" ht="15"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3:11" ht="15"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3:11" ht="15"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3:11" ht="15"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3:11" ht="15"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3:11" ht="15"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3:11" ht="15"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3:11" ht="15"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3:11" ht="15"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3:11" ht="15"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3:11" ht="15"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3:11" ht="15"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3:11" ht="15"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3:11" ht="15"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3:11" ht="15"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3:11" ht="15"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3:11" ht="15"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3:11" ht="15"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3:11" ht="15"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3:11" ht="15"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3:11" ht="15"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3:11" ht="15"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3:11" ht="15"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3:11" ht="15"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3:11" ht="15"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3:11" ht="15"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3:11" ht="15"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3:11" ht="15"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3:11" ht="15"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3:11" ht="15"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3:11" ht="15"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3:11" ht="15"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3:11" ht="15"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3:11" ht="15"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3:11" ht="15"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3:11" ht="15"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3:11" ht="15"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3:11" ht="15"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3:11" ht="15"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3:11" ht="15"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3:11" ht="15"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3:11" ht="15"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3:11" ht="15">
      <c r="C460" s="136"/>
      <c r="D460" s="136"/>
      <c r="E460" s="136"/>
      <c r="F460" s="136"/>
      <c r="G460" s="136"/>
      <c r="H460" s="136"/>
      <c r="I460" s="136"/>
      <c r="J460" s="136"/>
      <c r="K460" s="136"/>
    </row>
    <row r="461" spans="3:11" ht="15">
      <c r="C461" s="136"/>
      <c r="D461" s="136"/>
      <c r="E461" s="136"/>
      <c r="F461" s="136"/>
      <c r="G461" s="136"/>
      <c r="H461" s="136"/>
      <c r="I461" s="136"/>
      <c r="J461" s="136"/>
      <c r="K461" s="136"/>
    </row>
    <row r="462" spans="3:11" ht="15">
      <c r="C462" s="136"/>
      <c r="D462" s="136"/>
      <c r="E462" s="136"/>
      <c r="F462" s="136"/>
      <c r="G462" s="136"/>
      <c r="H462" s="136"/>
      <c r="I462" s="136"/>
      <c r="J462" s="136"/>
      <c r="K462" s="136"/>
    </row>
    <row r="463" spans="3:11" ht="15">
      <c r="C463" s="136"/>
      <c r="D463" s="136"/>
      <c r="E463" s="136"/>
      <c r="F463" s="136"/>
      <c r="G463" s="136"/>
      <c r="H463" s="136"/>
      <c r="I463" s="136"/>
      <c r="J463" s="136"/>
      <c r="K463" s="136"/>
    </row>
    <row r="464" spans="3:11" ht="15">
      <c r="C464" s="136"/>
      <c r="D464" s="136"/>
      <c r="E464" s="136"/>
      <c r="F464" s="136"/>
      <c r="G464" s="136"/>
      <c r="H464" s="136"/>
      <c r="I464" s="136"/>
      <c r="J464" s="136"/>
      <c r="K464" s="136"/>
    </row>
    <row r="465" spans="3:11" ht="15">
      <c r="C465" s="136"/>
      <c r="D465" s="136"/>
      <c r="E465" s="136"/>
      <c r="F465" s="136"/>
      <c r="G465" s="136"/>
      <c r="H465" s="136"/>
      <c r="I465" s="136"/>
      <c r="J465" s="136"/>
      <c r="K465" s="136"/>
    </row>
    <row r="466" spans="3:11" ht="15">
      <c r="C466" s="136"/>
      <c r="D466" s="136"/>
      <c r="E466" s="136"/>
      <c r="F466" s="136"/>
      <c r="G466" s="136"/>
      <c r="H466" s="136"/>
      <c r="I466" s="136"/>
      <c r="J466" s="136"/>
      <c r="K466" s="136"/>
    </row>
    <row r="467" spans="3:11" ht="15">
      <c r="C467" s="136"/>
      <c r="D467" s="136"/>
      <c r="E467" s="136"/>
      <c r="F467" s="136"/>
      <c r="G467" s="136"/>
      <c r="H467" s="136"/>
      <c r="I467" s="136"/>
      <c r="J467" s="136"/>
      <c r="K467" s="136"/>
    </row>
    <row r="468" spans="3:11" ht="15">
      <c r="C468" s="136"/>
      <c r="D468" s="136"/>
      <c r="E468" s="136"/>
      <c r="F468" s="136"/>
      <c r="G468" s="136"/>
      <c r="H468" s="136"/>
      <c r="I468" s="136"/>
      <c r="J468" s="136"/>
      <c r="K468" s="136"/>
    </row>
    <row r="469" spans="3:11" ht="15">
      <c r="C469" s="136"/>
      <c r="D469" s="136"/>
      <c r="E469" s="136"/>
      <c r="F469" s="136"/>
      <c r="G469" s="136"/>
      <c r="H469" s="136"/>
      <c r="I469" s="136"/>
      <c r="J469" s="136"/>
      <c r="K469" s="136"/>
    </row>
    <row r="470" spans="3:11" ht="15">
      <c r="C470" s="136"/>
      <c r="D470" s="136"/>
      <c r="E470" s="136"/>
      <c r="F470" s="136"/>
      <c r="G470" s="136"/>
      <c r="H470" s="136"/>
      <c r="I470" s="136"/>
      <c r="J470" s="136"/>
      <c r="K470" s="136"/>
    </row>
    <row r="471" spans="3:11" ht="15">
      <c r="C471" s="136"/>
      <c r="D471" s="136"/>
      <c r="E471" s="136"/>
      <c r="F471" s="136"/>
      <c r="G471" s="136"/>
      <c r="H471" s="136"/>
      <c r="I471" s="136"/>
      <c r="J471" s="136"/>
      <c r="K471" s="136"/>
    </row>
    <row r="472" spans="3:11" ht="15">
      <c r="C472" s="136"/>
      <c r="D472" s="136"/>
      <c r="E472" s="136"/>
      <c r="F472" s="136"/>
      <c r="G472" s="136"/>
      <c r="H472" s="136"/>
      <c r="I472" s="136"/>
      <c r="J472" s="136"/>
      <c r="K472" s="136"/>
    </row>
    <row r="473" spans="3:11" ht="15">
      <c r="C473" s="136"/>
      <c r="D473" s="136"/>
      <c r="E473" s="136"/>
      <c r="F473" s="136"/>
      <c r="G473" s="136"/>
      <c r="H473" s="136"/>
      <c r="I473" s="136"/>
      <c r="J473" s="136"/>
      <c r="K473" s="136"/>
    </row>
    <row r="474" spans="3:11" ht="15">
      <c r="C474" s="136"/>
      <c r="D474" s="136"/>
      <c r="E474" s="136"/>
      <c r="F474" s="136"/>
      <c r="G474" s="136"/>
      <c r="H474" s="136"/>
      <c r="I474" s="136"/>
      <c r="J474" s="136"/>
      <c r="K474" s="136"/>
    </row>
    <row r="475" spans="3:11" ht="15">
      <c r="C475" s="136"/>
      <c r="D475" s="136"/>
      <c r="E475" s="136"/>
      <c r="F475" s="136"/>
      <c r="G475" s="136"/>
      <c r="H475" s="136"/>
      <c r="I475" s="136"/>
      <c r="J475" s="136"/>
      <c r="K475" s="136"/>
    </row>
    <row r="476" spans="3:11" ht="15">
      <c r="C476" s="136"/>
      <c r="D476" s="136"/>
      <c r="E476" s="136"/>
      <c r="F476" s="136"/>
      <c r="G476" s="136"/>
      <c r="H476" s="136"/>
      <c r="I476" s="136"/>
      <c r="J476" s="136"/>
      <c r="K476" s="136"/>
    </row>
    <row r="477" spans="3:11" ht="15">
      <c r="C477" s="136"/>
      <c r="D477" s="136"/>
      <c r="E477" s="136"/>
      <c r="F477" s="136"/>
      <c r="G477" s="136"/>
      <c r="H477" s="136"/>
      <c r="I477" s="136"/>
      <c r="J477" s="136"/>
      <c r="K477" s="136"/>
    </row>
    <row r="478" spans="3:11" ht="15">
      <c r="C478" s="136"/>
      <c r="D478" s="136"/>
      <c r="E478" s="136"/>
      <c r="F478" s="136"/>
      <c r="G478" s="136"/>
      <c r="H478" s="136"/>
      <c r="I478" s="136"/>
      <c r="J478" s="136"/>
      <c r="K478" s="136"/>
    </row>
    <row r="479" spans="3:11" ht="15">
      <c r="C479" s="136"/>
      <c r="D479" s="136"/>
      <c r="E479" s="136"/>
      <c r="F479" s="136"/>
      <c r="G479" s="136"/>
      <c r="H479" s="136"/>
      <c r="I479" s="136"/>
      <c r="J479" s="136"/>
      <c r="K479" s="136"/>
    </row>
    <row r="480" spans="3:11" ht="15">
      <c r="C480" s="136"/>
      <c r="D480" s="136"/>
      <c r="E480" s="136"/>
      <c r="F480" s="136"/>
      <c r="G480" s="136"/>
      <c r="H480" s="136"/>
      <c r="I480" s="136"/>
      <c r="J480" s="136"/>
      <c r="K480" s="136"/>
    </row>
    <row r="481" spans="3:11" ht="15">
      <c r="C481" s="136"/>
      <c r="D481" s="136"/>
      <c r="E481" s="136"/>
      <c r="F481" s="136"/>
      <c r="G481" s="136"/>
      <c r="H481" s="136"/>
      <c r="I481" s="136"/>
      <c r="J481" s="136"/>
      <c r="K481" s="136"/>
    </row>
    <row r="482" spans="3:11" ht="15"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3:11" ht="15">
      <c r="C483" s="136"/>
      <c r="D483" s="136"/>
      <c r="E483" s="136"/>
      <c r="F483" s="136"/>
      <c r="G483" s="136"/>
      <c r="H483" s="136"/>
      <c r="I483" s="136"/>
      <c r="J483" s="136"/>
      <c r="K483" s="136"/>
    </row>
    <row r="484" spans="3:11" ht="15">
      <c r="C484" s="136"/>
      <c r="D484" s="136"/>
      <c r="E484" s="136"/>
      <c r="F484" s="136"/>
      <c r="G484" s="136"/>
      <c r="H484" s="136"/>
      <c r="I484" s="136"/>
      <c r="J484" s="136"/>
      <c r="K484" s="136"/>
    </row>
    <row r="485" spans="3:11" ht="15">
      <c r="C485" s="136"/>
      <c r="D485" s="136"/>
      <c r="E485" s="136"/>
      <c r="F485" s="136"/>
      <c r="G485" s="136"/>
      <c r="H485" s="136"/>
      <c r="I485" s="136"/>
      <c r="J485" s="136"/>
      <c r="K485" s="136"/>
    </row>
    <row r="486" spans="3:11" ht="15">
      <c r="C486" s="136"/>
      <c r="D486" s="136"/>
      <c r="E486" s="136"/>
      <c r="F486" s="136"/>
      <c r="G486" s="136"/>
      <c r="H486" s="136"/>
      <c r="I486" s="136"/>
      <c r="J486" s="136"/>
      <c r="K486" s="136"/>
    </row>
    <row r="487" spans="3:11" ht="15">
      <c r="C487" s="136"/>
      <c r="D487" s="136"/>
      <c r="E487" s="136"/>
      <c r="F487" s="136"/>
      <c r="G487" s="136"/>
      <c r="H487" s="136"/>
      <c r="I487" s="136"/>
      <c r="J487" s="136"/>
      <c r="K487" s="136"/>
    </row>
    <row r="488" spans="3:11" ht="15">
      <c r="C488" s="136"/>
      <c r="D488" s="136"/>
      <c r="E488" s="136"/>
      <c r="F488" s="136"/>
      <c r="G488" s="136"/>
      <c r="H488" s="136"/>
      <c r="I488" s="136"/>
      <c r="J488" s="136"/>
      <c r="K488" s="136"/>
    </row>
    <row r="489" spans="3:11" ht="15">
      <c r="C489" s="136"/>
      <c r="D489" s="136"/>
      <c r="E489" s="136"/>
      <c r="F489" s="136"/>
      <c r="G489" s="136"/>
      <c r="H489" s="136"/>
      <c r="I489" s="136"/>
      <c r="J489" s="136"/>
      <c r="K489" s="136"/>
    </row>
    <row r="490" spans="3:11" ht="15">
      <c r="C490" s="136"/>
      <c r="D490" s="136"/>
      <c r="E490" s="136"/>
      <c r="F490" s="136"/>
      <c r="G490" s="136"/>
      <c r="H490" s="136"/>
      <c r="I490" s="136"/>
      <c r="J490" s="136"/>
      <c r="K490" s="136"/>
    </row>
    <row r="491" spans="3:11" ht="15">
      <c r="C491" s="136"/>
      <c r="D491" s="136"/>
      <c r="E491" s="136"/>
      <c r="F491" s="136"/>
      <c r="G491" s="136"/>
      <c r="H491" s="136"/>
      <c r="I491" s="136"/>
      <c r="J491" s="136"/>
      <c r="K491" s="136"/>
    </row>
    <row r="492" spans="3:11" ht="15">
      <c r="C492" s="136"/>
      <c r="D492" s="136"/>
      <c r="E492" s="136"/>
      <c r="F492" s="136"/>
      <c r="G492" s="136"/>
      <c r="H492" s="136"/>
      <c r="I492" s="136"/>
      <c r="J492" s="136"/>
      <c r="K492" s="136"/>
    </row>
    <row r="493" spans="3:11" ht="15">
      <c r="C493" s="136"/>
      <c r="D493" s="136"/>
      <c r="E493" s="136"/>
      <c r="F493" s="136"/>
      <c r="G493" s="136"/>
      <c r="H493" s="136"/>
      <c r="I493" s="136"/>
      <c r="J493" s="136"/>
      <c r="K493" s="136"/>
    </row>
    <row r="494" spans="3:11" ht="15">
      <c r="C494" s="136"/>
      <c r="D494" s="136"/>
      <c r="E494" s="136"/>
      <c r="F494" s="136"/>
      <c r="G494" s="136"/>
      <c r="H494" s="136"/>
      <c r="I494" s="136"/>
      <c r="J494" s="136"/>
      <c r="K494" s="136"/>
    </row>
    <row r="495" spans="3:11" ht="15">
      <c r="C495" s="136"/>
      <c r="D495" s="136"/>
      <c r="E495" s="136"/>
      <c r="F495" s="136"/>
      <c r="G495" s="136"/>
      <c r="H495" s="136"/>
      <c r="I495" s="136"/>
      <c r="J495" s="136"/>
      <c r="K495" s="136"/>
    </row>
    <row r="496" spans="3:11" ht="15">
      <c r="C496" s="136"/>
      <c r="D496" s="136"/>
      <c r="E496" s="136"/>
      <c r="F496" s="136"/>
      <c r="G496" s="136"/>
      <c r="H496" s="136"/>
      <c r="I496" s="136"/>
      <c r="J496" s="136"/>
      <c r="K496" s="136"/>
    </row>
    <row r="497" spans="3:11" ht="15"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3:11" ht="15">
      <c r="C498" s="136"/>
      <c r="D498" s="136"/>
      <c r="E498" s="136"/>
      <c r="F498" s="136"/>
      <c r="G498" s="136"/>
      <c r="H498" s="136"/>
      <c r="I498" s="136"/>
      <c r="J498" s="136"/>
      <c r="K498" s="136"/>
    </row>
    <row r="499" spans="3:11" ht="15">
      <c r="C499" s="136"/>
      <c r="D499" s="136"/>
      <c r="E499" s="136"/>
      <c r="F499" s="136"/>
      <c r="G499" s="136"/>
      <c r="H499" s="136"/>
      <c r="I499" s="136"/>
      <c r="J499" s="136"/>
      <c r="K499" s="136"/>
    </row>
    <row r="500" spans="3:11" ht="15">
      <c r="C500" s="136"/>
      <c r="D500" s="136"/>
      <c r="E500" s="136"/>
      <c r="F500" s="136"/>
      <c r="G500" s="136"/>
      <c r="H500" s="136"/>
      <c r="I500" s="136"/>
      <c r="J500" s="136"/>
      <c r="K500" s="136"/>
    </row>
    <row r="501" spans="3:11" ht="15">
      <c r="C501" s="136"/>
      <c r="D501" s="136"/>
      <c r="E501" s="136"/>
      <c r="F501" s="136"/>
      <c r="G501" s="136"/>
      <c r="H501" s="136"/>
      <c r="I501" s="136"/>
      <c r="J501" s="136"/>
      <c r="K501" s="136"/>
    </row>
    <row r="502" spans="3:11" ht="15">
      <c r="C502" s="136"/>
      <c r="D502" s="136"/>
      <c r="E502" s="136"/>
      <c r="F502" s="136"/>
      <c r="G502" s="136"/>
      <c r="H502" s="136"/>
      <c r="I502" s="136"/>
      <c r="J502" s="136"/>
      <c r="K502" s="136"/>
    </row>
    <row r="503" spans="3:11" ht="15">
      <c r="C503" s="136"/>
      <c r="D503" s="136"/>
      <c r="E503" s="136"/>
      <c r="F503" s="136"/>
      <c r="G503" s="136"/>
      <c r="H503" s="136"/>
      <c r="I503" s="136"/>
      <c r="J503" s="136"/>
      <c r="K503" s="136"/>
    </row>
    <row r="504" spans="3:11" ht="15">
      <c r="C504" s="136"/>
      <c r="D504" s="136"/>
      <c r="E504" s="136"/>
      <c r="F504" s="136"/>
      <c r="G504" s="136"/>
      <c r="H504" s="136"/>
      <c r="I504" s="136"/>
      <c r="J504" s="136"/>
      <c r="K504" s="136"/>
    </row>
    <row r="505" spans="3:11" ht="15">
      <c r="C505" s="136"/>
      <c r="D505" s="136"/>
      <c r="E505" s="136"/>
      <c r="F505" s="136"/>
      <c r="G505" s="136"/>
      <c r="H505" s="136"/>
      <c r="I505" s="136"/>
      <c r="J505" s="136"/>
      <c r="K505" s="136"/>
    </row>
    <row r="506" spans="3:11" ht="15">
      <c r="C506" s="136"/>
      <c r="D506" s="136"/>
      <c r="E506" s="136"/>
      <c r="F506" s="136"/>
      <c r="G506" s="136"/>
      <c r="H506" s="136"/>
      <c r="I506" s="136"/>
      <c r="J506" s="136"/>
      <c r="K506" s="136"/>
    </row>
    <row r="507" spans="3:11" ht="15">
      <c r="C507" s="136"/>
      <c r="D507" s="136"/>
      <c r="E507" s="136"/>
      <c r="F507" s="136"/>
      <c r="G507" s="136"/>
      <c r="H507" s="136"/>
      <c r="I507" s="136"/>
      <c r="J507" s="136"/>
      <c r="K507" s="136"/>
    </row>
    <row r="508" spans="3:11" ht="15">
      <c r="C508" s="136"/>
      <c r="D508" s="136"/>
      <c r="E508" s="136"/>
      <c r="F508" s="136"/>
      <c r="G508" s="136"/>
      <c r="H508" s="136"/>
      <c r="I508" s="136"/>
      <c r="J508" s="136"/>
      <c r="K508" s="136"/>
    </row>
    <row r="509" spans="3:11" ht="15">
      <c r="C509" s="136"/>
      <c r="D509" s="136"/>
      <c r="E509" s="136"/>
      <c r="F509" s="136"/>
      <c r="G509" s="136"/>
      <c r="H509" s="136"/>
      <c r="I509" s="136"/>
      <c r="J509" s="136"/>
      <c r="K509" s="136"/>
    </row>
    <row r="510" spans="3:11" ht="15">
      <c r="C510" s="136"/>
      <c r="D510" s="136"/>
      <c r="E510" s="136"/>
      <c r="F510" s="136"/>
      <c r="G510" s="136"/>
      <c r="H510" s="136"/>
      <c r="I510" s="136"/>
      <c r="J510" s="136"/>
      <c r="K510" s="136"/>
    </row>
    <row r="511" spans="3:11" ht="15">
      <c r="C511" s="136"/>
      <c r="D511" s="136"/>
      <c r="E511" s="136"/>
      <c r="F511" s="136"/>
      <c r="G511" s="136"/>
      <c r="H511" s="136"/>
      <c r="I511" s="136"/>
      <c r="J511" s="136"/>
      <c r="K511" s="136"/>
    </row>
    <row r="512" spans="3:11" ht="15">
      <c r="C512" s="136"/>
      <c r="D512" s="136"/>
      <c r="E512" s="136"/>
      <c r="F512" s="136"/>
      <c r="G512" s="136"/>
      <c r="H512" s="136"/>
      <c r="I512" s="136"/>
      <c r="J512" s="136"/>
      <c r="K512" s="136"/>
    </row>
    <row r="513" spans="3:11" ht="15">
      <c r="C513" s="136"/>
      <c r="D513" s="136"/>
      <c r="E513" s="136"/>
      <c r="F513" s="136"/>
      <c r="G513" s="136"/>
      <c r="H513" s="136"/>
      <c r="I513" s="136"/>
      <c r="J513" s="136"/>
      <c r="K513" s="136"/>
    </row>
    <row r="514" spans="3:11" ht="15">
      <c r="C514" s="136"/>
      <c r="D514" s="136"/>
      <c r="E514" s="136"/>
      <c r="F514" s="136"/>
      <c r="G514" s="136"/>
      <c r="H514" s="136"/>
      <c r="I514" s="136"/>
      <c r="J514" s="136"/>
      <c r="K514" s="136"/>
    </row>
    <row r="515" spans="3:11" ht="15">
      <c r="C515" s="136"/>
      <c r="D515" s="136"/>
      <c r="E515" s="136"/>
      <c r="F515" s="136"/>
      <c r="G515" s="136"/>
      <c r="H515" s="136"/>
      <c r="I515" s="136"/>
      <c r="J515" s="136"/>
      <c r="K515" s="136"/>
    </row>
    <row r="516" spans="3:11" ht="15">
      <c r="C516" s="136"/>
      <c r="D516" s="136"/>
      <c r="E516" s="136"/>
      <c r="F516" s="136"/>
      <c r="G516" s="136"/>
      <c r="H516" s="136"/>
      <c r="I516" s="136"/>
      <c r="J516" s="136"/>
      <c r="K516" s="136"/>
    </row>
    <row r="517" spans="3:11" ht="15">
      <c r="C517" s="136"/>
      <c r="D517" s="136"/>
      <c r="E517" s="136"/>
      <c r="F517" s="136"/>
      <c r="G517" s="136"/>
      <c r="H517" s="136"/>
      <c r="I517" s="136"/>
      <c r="J517" s="136"/>
      <c r="K517" s="136"/>
    </row>
    <row r="518" spans="3:11" ht="15">
      <c r="C518" s="136"/>
      <c r="D518" s="136"/>
      <c r="E518" s="136"/>
      <c r="F518" s="136"/>
      <c r="G518" s="136"/>
      <c r="H518" s="136"/>
      <c r="I518" s="136"/>
      <c r="J518" s="136"/>
      <c r="K518" s="136"/>
    </row>
    <row r="519" spans="3:11" ht="15">
      <c r="C519" s="136"/>
      <c r="D519" s="136"/>
      <c r="E519" s="136"/>
      <c r="F519" s="136"/>
      <c r="G519" s="136"/>
      <c r="H519" s="136"/>
      <c r="I519" s="136"/>
      <c r="J519" s="136"/>
      <c r="K519" s="136"/>
    </row>
    <row r="520" spans="3:11" ht="15">
      <c r="C520" s="136"/>
      <c r="D520" s="136"/>
      <c r="E520" s="136"/>
      <c r="F520" s="136"/>
      <c r="G520" s="136"/>
      <c r="H520" s="136"/>
      <c r="I520" s="136"/>
      <c r="J520" s="136"/>
      <c r="K520" s="136"/>
    </row>
    <row r="521" spans="3:11" ht="15">
      <c r="C521" s="136"/>
      <c r="D521" s="136"/>
      <c r="E521" s="136"/>
      <c r="F521" s="136"/>
      <c r="G521" s="136"/>
      <c r="H521" s="136"/>
      <c r="I521" s="136"/>
      <c r="J521" s="136"/>
      <c r="K521" s="136"/>
    </row>
    <row r="522" spans="3:11" ht="15">
      <c r="C522" s="136"/>
      <c r="D522" s="136"/>
      <c r="E522" s="136"/>
      <c r="F522" s="136"/>
      <c r="G522" s="136"/>
      <c r="H522" s="136"/>
      <c r="I522" s="136"/>
      <c r="J522" s="136"/>
      <c r="K522" s="136"/>
    </row>
    <row r="523" spans="3:11" ht="15">
      <c r="C523" s="136"/>
      <c r="D523" s="136"/>
      <c r="E523" s="136"/>
      <c r="F523" s="136"/>
      <c r="G523" s="136"/>
      <c r="H523" s="136"/>
      <c r="I523" s="136"/>
      <c r="J523" s="136"/>
      <c r="K523" s="136"/>
    </row>
    <row r="524" spans="3:11" ht="15">
      <c r="C524" s="136"/>
      <c r="D524" s="136"/>
      <c r="E524" s="136"/>
      <c r="F524" s="136"/>
      <c r="G524" s="136"/>
      <c r="H524" s="136"/>
      <c r="I524" s="136"/>
      <c r="J524" s="136"/>
      <c r="K524" s="136"/>
    </row>
    <row r="525" spans="3:11" ht="15">
      <c r="C525" s="136"/>
      <c r="D525" s="136"/>
      <c r="E525" s="136"/>
      <c r="F525" s="136"/>
      <c r="G525" s="136"/>
      <c r="H525" s="136"/>
      <c r="I525" s="136"/>
      <c r="J525" s="136"/>
      <c r="K525" s="136"/>
    </row>
    <row r="526" spans="3:11" ht="15">
      <c r="C526" s="136"/>
      <c r="D526" s="136"/>
      <c r="E526" s="136"/>
      <c r="F526" s="136"/>
      <c r="G526" s="136"/>
      <c r="H526" s="136"/>
      <c r="I526" s="136"/>
      <c r="J526" s="136"/>
      <c r="K526" s="136"/>
    </row>
    <row r="527" spans="3:11" ht="15">
      <c r="C527" s="136"/>
      <c r="D527" s="136"/>
      <c r="E527" s="136"/>
      <c r="F527" s="136"/>
      <c r="G527" s="136"/>
      <c r="H527" s="136"/>
      <c r="I527" s="136"/>
      <c r="J527" s="136"/>
      <c r="K527" s="136"/>
    </row>
    <row r="528" spans="3:11" ht="15">
      <c r="C528" s="136"/>
      <c r="D528" s="136"/>
      <c r="E528" s="136"/>
      <c r="F528" s="136"/>
      <c r="G528" s="136"/>
      <c r="H528" s="136"/>
      <c r="I528" s="136"/>
      <c r="J528" s="136"/>
      <c r="K528" s="136"/>
    </row>
    <row r="529" spans="3:11" ht="15">
      <c r="C529" s="136"/>
      <c r="D529" s="136"/>
      <c r="E529" s="136"/>
      <c r="F529" s="136"/>
      <c r="G529" s="136"/>
      <c r="H529" s="136"/>
      <c r="I529" s="136"/>
      <c r="J529" s="136"/>
      <c r="K529" s="136"/>
    </row>
    <row r="530" spans="3:11" ht="15">
      <c r="C530" s="136"/>
      <c r="D530" s="136"/>
      <c r="E530" s="136"/>
      <c r="F530" s="136"/>
      <c r="G530" s="136"/>
      <c r="H530" s="136"/>
      <c r="I530" s="136"/>
      <c r="J530" s="136"/>
      <c r="K530" s="136"/>
    </row>
    <row r="531" spans="3:11" ht="15">
      <c r="C531" s="136"/>
      <c r="D531" s="136"/>
      <c r="E531" s="136"/>
      <c r="F531" s="136"/>
      <c r="G531" s="136"/>
      <c r="H531" s="136"/>
      <c r="I531" s="136"/>
      <c r="J531" s="136"/>
      <c r="K531" s="136"/>
    </row>
    <row r="532" spans="3:11" ht="15">
      <c r="C532" s="136"/>
      <c r="D532" s="136"/>
      <c r="E532" s="136"/>
      <c r="F532" s="136"/>
      <c r="G532" s="136"/>
      <c r="H532" s="136"/>
      <c r="I532" s="136"/>
      <c r="J532" s="136"/>
      <c r="K532" s="136"/>
    </row>
    <row r="533" spans="3:11" ht="15">
      <c r="C533" s="136"/>
      <c r="D533" s="136"/>
      <c r="E533" s="136"/>
      <c r="F533" s="136"/>
      <c r="G533" s="136"/>
      <c r="H533" s="136"/>
      <c r="I533" s="136"/>
      <c r="J533" s="136"/>
      <c r="K533" s="136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33"/>
  <sheetViews>
    <sheetView workbookViewId="0">
      <selection activeCell="D33" sqref="D33"/>
    </sheetView>
  </sheetViews>
  <sheetFormatPr baseColWidth="10" defaultColWidth="10.85546875" defaultRowHeight="18" customHeight="1"/>
  <cols>
    <col min="1" max="1" width="2.7109375" style="139" customWidth="1"/>
    <col min="2" max="2" width="5.42578125" style="139" customWidth="1"/>
    <col min="3" max="3" width="23.42578125" style="139" customWidth="1"/>
    <col min="4" max="4" width="29.7109375" style="139" customWidth="1"/>
    <col min="5" max="5" width="12.42578125" style="139" customWidth="1"/>
    <col min="6" max="6" width="11.85546875" style="139" customWidth="1"/>
    <col min="7" max="8" width="12" style="139" customWidth="1"/>
    <col min="9" max="256" width="10.85546875" style="139" customWidth="1"/>
    <col min="257" max="16384" width="10.85546875" style="140"/>
  </cols>
  <sheetData>
    <row r="1" spans="1:21" ht="18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8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8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8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21.75" customHeight="1">
      <c r="A6" s="138"/>
      <c r="B6" s="409" t="s">
        <v>36</v>
      </c>
      <c r="C6" s="410"/>
      <c r="D6" s="410"/>
      <c r="E6" s="410"/>
      <c r="F6" s="410"/>
      <c r="G6" s="410"/>
      <c r="H6" s="141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2"/>
      <c r="B7" s="174"/>
      <c r="C7" s="175" t="s">
        <v>6</v>
      </c>
      <c r="D7" s="176" t="s">
        <v>10</v>
      </c>
      <c r="E7" s="177"/>
      <c r="F7" s="177"/>
      <c r="G7" s="177"/>
      <c r="H7" s="17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21" ht="18" customHeight="1">
      <c r="A8" s="142"/>
      <c r="B8" s="174"/>
      <c r="C8" s="175" t="s">
        <v>7</v>
      </c>
      <c r="D8" s="178" t="s">
        <v>14</v>
      </c>
      <c r="E8" s="179"/>
      <c r="F8" s="177"/>
      <c r="G8" s="177"/>
      <c r="H8" s="177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1:21" ht="18" customHeight="1">
      <c r="A9" s="142"/>
      <c r="B9" s="179"/>
      <c r="C9" s="180" t="s">
        <v>9</v>
      </c>
      <c r="D9" s="181">
        <v>2020</v>
      </c>
      <c r="E9" s="177"/>
      <c r="F9" s="182"/>
      <c r="G9" s="183"/>
      <c r="H9" s="183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ht="18" customHeight="1" thickBot="1">
      <c r="A10" s="138"/>
      <c r="B10" s="177"/>
      <c r="C10" s="180" t="s">
        <v>31</v>
      </c>
      <c r="D10" s="184" t="s">
        <v>32</v>
      </c>
      <c r="E10" s="183"/>
      <c r="F10" s="185"/>
      <c r="G10" s="185"/>
      <c r="H10" s="18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ht="18" customHeight="1" thickBot="1">
      <c r="A11" s="138"/>
      <c r="B11" s="186"/>
      <c r="C11" s="187"/>
      <c r="D11" s="185"/>
      <c r="E11" s="188"/>
      <c r="F11" s="189" t="s">
        <v>41</v>
      </c>
      <c r="G11" s="190">
        <f>SUM(F15:F18)</f>
        <v>45213</v>
      </c>
      <c r="H11" s="191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18" customHeight="1" thickBot="1">
      <c r="A12" s="144"/>
      <c r="B12" s="145" t="s">
        <v>16</v>
      </c>
      <c r="C12" s="146" t="s">
        <v>18</v>
      </c>
      <c r="D12" s="147" t="s">
        <v>30</v>
      </c>
      <c r="E12" s="411" t="s">
        <v>106</v>
      </c>
      <c r="F12" s="412"/>
      <c r="G12" s="413"/>
      <c r="H12" s="14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8" customHeight="1" thickBot="1">
      <c r="A13" s="138"/>
      <c r="B13" s="414"/>
      <c r="C13" s="414"/>
      <c r="D13" s="414"/>
      <c r="E13" s="414"/>
      <c r="F13" s="414"/>
      <c r="G13" s="414"/>
      <c r="H13" s="159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28.5" customHeight="1" thickBot="1">
      <c r="A14" s="144"/>
      <c r="B14" s="160" t="s">
        <v>0</v>
      </c>
      <c r="C14" s="161" t="s">
        <v>42</v>
      </c>
      <c r="D14" s="162" t="s">
        <v>43</v>
      </c>
      <c r="E14" s="160" t="s">
        <v>1</v>
      </c>
      <c r="F14" s="163" t="s">
        <v>2</v>
      </c>
      <c r="G14" s="163" t="s">
        <v>3</v>
      </c>
      <c r="H14" s="164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" customHeight="1" thickBot="1">
      <c r="A15" s="144"/>
      <c r="B15" s="165">
        <v>1</v>
      </c>
      <c r="C15" s="149" t="s">
        <v>107</v>
      </c>
      <c r="D15" s="150" t="s">
        <v>108</v>
      </c>
      <c r="E15" s="166">
        <v>5988285</v>
      </c>
      <c r="F15" s="166">
        <v>3686</v>
      </c>
      <c r="G15" s="167">
        <v>39221</v>
      </c>
      <c r="H15" s="16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ht="18" customHeight="1" thickBot="1">
      <c r="A16" s="144"/>
      <c r="B16" s="165">
        <v>2</v>
      </c>
      <c r="C16" s="149" t="s">
        <v>109</v>
      </c>
      <c r="D16" s="150" t="s">
        <v>110</v>
      </c>
      <c r="E16" s="166">
        <v>5977907</v>
      </c>
      <c r="F16" s="166">
        <v>9686</v>
      </c>
      <c r="G16" s="167">
        <v>39512</v>
      </c>
      <c r="H16" s="16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256" ht="19.5" customHeight="1" thickBot="1">
      <c r="A17" s="144"/>
      <c r="B17" s="165">
        <v>3</v>
      </c>
      <c r="C17" s="149" t="s">
        <v>107</v>
      </c>
      <c r="D17" s="150" t="s">
        <v>75</v>
      </c>
      <c r="E17" s="166">
        <v>16419625</v>
      </c>
      <c r="F17" s="169">
        <v>15102</v>
      </c>
      <c r="G17" s="167">
        <v>40124</v>
      </c>
      <c r="H17" s="16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</row>
    <row r="18" spans="1:256" ht="18" customHeight="1" thickBot="1">
      <c r="A18" s="144"/>
      <c r="B18" s="165">
        <v>4</v>
      </c>
      <c r="C18" s="149" t="s">
        <v>111</v>
      </c>
      <c r="D18" s="150" t="s">
        <v>112</v>
      </c>
      <c r="E18" s="166">
        <v>592235</v>
      </c>
      <c r="F18" s="166">
        <v>16739</v>
      </c>
      <c r="G18" s="167">
        <v>38981</v>
      </c>
      <c r="H18" s="16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</row>
    <row r="19" spans="1:256" ht="18" customHeight="1" thickBot="1">
      <c r="A19" s="144"/>
      <c r="B19" s="165">
        <v>5</v>
      </c>
      <c r="C19" s="149" t="s">
        <v>113</v>
      </c>
      <c r="D19" s="150" t="s">
        <v>52</v>
      </c>
      <c r="E19" s="170" t="s">
        <v>114</v>
      </c>
      <c r="F19" s="169" t="s">
        <v>103</v>
      </c>
      <c r="G19" s="167">
        <v>39225</v>
      </c>
      <c r="H19" s="16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56" ht="18" customHeight="1" thickBot="1">
      <c r="A20" s="144"/>
      <c r="B20" s="165">
        <v>6</v>
      </c>
      <c r="C20" s="149" t="s">
        <v>115</v>
      </c>
      <c r="D20" s="150" t="s">
        <v>116</v>
      </c>
      <c r="E20" s="170" t="s">
        <v>117</v>
      </c>
      <c r="F20" s="170" t="s">
        <v>103</v>
      </c>
      <c r="G20" s="167">
        <v>38941</v>
      </c>
      <c r="H20" s="16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56" ht="18" customHeight="1" thickBot="1">
      <c r="A21" s="144"/>
      <c r="B21" s="165">
        <v>7</v>
      </c>
      <c r="C21" s="149" t="s">
        <v>4</v>
      </c>
      <c r="D21" s="151"/>
      <c r="E21" s="169"/>
      <c r="F21" s="170" t="s">
        <v>4</v>
      </c>
      <c r="G21" s="171"/>
      <c r="H21" s="16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56" ht="18" customHeight="1" thickBot="1">
      <c r="A22" s="144"/>
      <c r="B22" s="165">
        <v>8</v>
      </c>
      <c r="C22" s="149" t="s">
        <v>4</v>
      </c>
      <c r="D22" s="151"/>
      <c r="E22" s="169"/>
      <c r="F22" s="170" t="s">
        <v>4</v>
      </c>
      <c r="G22" s="171"/>
      <c r="H22" s="16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56" ht="18" customHeight="1">
      <c r="A23" s="138"/>
      <c r="B23" s="152"/>
      <c r="C23" s="152"/>
      <c r="D23" s="152"/>
      <c r="E23" s="152"/>
      <c r="F23" s="152"/>
      <c r="G23" s="152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</row>
    <row r="24" spans="1:256" ht="18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</row>
    <row r="25" spans="1:256" ht="18" customHeight="1" thickBot="1">
      <c r="A25" s="138"/>
      <c r="B25" s="143"/>
      <c r="C25" s="153" t="s">
        <v>34</v>
      </c>
      <c r="D25" s="415" t="s">
        <v>118</v>
      </c>
      <c r="E25" s="416"/>
      <c r="F25" s="416"/>
      <c r="G25" s="416"/>
      <c r="H25" s="172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56" ht="18" customHeight="1" thickBot="1">
      <c r="A26" s="138"/>
      <c r="B26" s="154"/>
      <c r="C26" s="155" t="s">
        <v>5</v>
      </c>
      <c r="D26" s="417">
        <v>649168673</v>
      </c>
      <c r="E26" s="418"/>
      <c r="F26" s="418"/>
      <c r="G26" s="418"/>
      <c r="H26" s="173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7" spans="1:256" ht="18" customHeight="1" thickBot="1">
      <c r="A27" s="138"/>
      <c r="B27" s="154"/>
      <c r="C27" s="155" t="s">
        <v>8</v>
      </c>
      <c r="D27" s="419" t="s">
        <v>119</v>
      </c>
      <c r="E27" s="420"/>
      <c r="F27" s="420"/>
      <c r="G27" s="420"/>
      <c r="H27" s="173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56" ht="18" customHeight="1">
      <c r="A28" s="138"/>
      <c r="B28" s="152"/>
      <c r="C28" s="152"/>
      <c r="D28" s="152"/>
      <c r="E28" s="152"/>
      <c r="F28" s="152"/>
      <c r="G28" s="152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</row>
    <row r="29" spans="1:256" ht="18" customHeight="1">
      <c r="A29" s="138"/>
      <c r="B29" s="156" t="s">
        <v>39</v>
      </c>
      <c r="C29" s="157"/>
      <c r="D29" s="157"/>
      <c r="E29" s="157"/>
      <c r="F29" s="157"/>
      <c r="G29" s="157"/>
      <c r="H29" s="157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1:256" ht="18" customHeight="1">
      <c r="A30" s="138"/>
      <c r="B30" s="156" t="s">
        <v>40</v>
      </c>
      <c r="C30" s="157"/>
      <c r="D30" s="157"/>
      <c r="E30" s="157"/>
      <c r="F30" s="157"/>
      <c r="G30" s="157"/>
      <c r="H30" s="157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56" s="354" customFormat="1" ht="18" customHeight="1">
      <c r="A31" s="177"/>
      <c r="B31" s="403" t="s">
        <v>35</v>
      </c>
      <c r="C31" s="404"/>
      <c r="D31" s="404"/>
      <c r="E31" s="404"/>
      <c r="F31" s="404"/>
      <c r="G31" s="404"/>
      <c r="H31" s="351"/>
      <c r="I31" s="352"/>
      <c r="J31" s="352"/>
      <c r="K31" s="352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  <c r="EY31" s="353"/>
      <c r="EZ31" s="353"/>
      <c r="FA31" s="353"/>
      <c r="FB31" s="353"/>
      <c r="FC31" s="353"/>
      <c r="FD31" s="353"/>
      <c r="FE31" s="353"/>
      <c r="FF31" s="353"/>
      <c r="FG31" s="353"/>
      <c r="FH31" s="353"/>
      <c r="FI31" s="353"/>
      <c r="FJ31" s="353"/>
      <c r="FK31" s="353"/>
      <c r="FL31" s="353"/>
      <c r="FM31" s="353"/>
      <c r="FN31" s="353"/>
      <c r="FO31" s="353"/>
      <c r="FP31" s="353"/>
      <c r="FQ31" s="353"/>
      <c r="FR31" s="353"/>
      <c r="FS31" s="353"/>
      <c r="FT31" s="353"/>
      <c r="FU31" s="353"/>
      <c r="FV31" s="353"/>
      <c r="FW31" s="353"/>
      <c r="FX31" s="353"/>
      <c r="FY31" s="353"/>
      <c r="FZ31" s="353"/>
      <c r="GA31" s="353"/>
      <c r="GB31" s="353"/>
      <c r="GC31" s="353"/>
      <c r="GD31" s="353"/>
      <c r="GE31" s="353"/>
      <c r="GF31" s="353"/>
      <c r="GG31" s="353"/>
      <c r="GH31" s="353"/>
      <c r="GI31" s="353"/>
      <c r="GJ31" s="353"/>
      <c r="GK31" s="353"/>
      <c r="GL31" s="353"/>
      <c r="GM31" s="353"/>
      <c r="GN31" s="353"/>
      <c r="GO31" s="353"/>
      <c r="GP31" s="353"/>
      <c r="GQ31" s="353"/>
      <c r="GR31" s="353"/>
      <c r="GS31" s="353"/>
      <c r="GT31" s="353"/>
      <c r="GU31" s="353"/>
      <c r="GV31" s="353"/>
      <c r="GW31" s="353"/>
      <c r="GX31" s="353"/>
      <c r="GY31" s="353"/>
      <c r="GZ31" s="353"/>
      <c r="HA31" s="353"/>
      <c r="HB31" s="353"/>
      <c r="HC31" s="353"/>
      <c r="HD31" s="353"/>
      <c r="HE31" s="353"/>
      <c r="HF31" s="353"/>
      <c r="HG31" s="353"/>
      <c r="HH31" s="353"/>
      <c r="HI31" s="353"/>
      <c r="HJ31" s="353"/>
      <c r="HK31" s="353"/>
      <c r="HL31" s="353"/>
      <c r="HM31" s="353"/>
      <c r="HN31" s="353"/>
      <c r="HO31" s="353"/>
      <c r="HP31" s="353"/>
      <c r="HQ31" s="353"/>
      <c r="HR31" s="353"/>
      <c r="HS31" s="353"/>
      <c r="HT31" s="353"/>
      <c r="HU31" s="353"/>
      <c r="HV31" s="353"/>
      <c r="HW31" s="353"/>
      <c r="HX31" s="353"/>
      <c r="HY31" s="353"/>
      <c r="HZ31" s="353"/>
      <c r="IA31" s="353"/>
      <c r="IB31" s="353"/>
      <c r="IC31" s="353"/>
      <c r="ID31" s="353"/>
      <c r="IE31" s="353"/>
      <c r="IF31" s="353"/>
      <c r="IG31" s="353"/>
      <c r="IH31" s="353"/>
      <c r="II31" s="353"/>
      <c r="IJ31" s="353"/>
      <c r="IK31" s="353"/>
      <c r="IL31" s="353"/>
      <c r="IM31" s="353"/>
      <c r="IN31" s="353"/>
      <c r="IO31" s="353"/>
      <c r="IP31" s="353"/>
      <c r="IQ31" s="353"/>
      <c r="IR31" s="353"/>
      <c r="IS31" s="353"/>
      <c r="IT31" s="353"/>
      <c r="IU31" s="353"/>
      <c r="IV31" s="353"/>
    </row>
    <row r="32" spans="1:256" s="354" customFormat="1" ht="18" customHeight="1">
      <c r="A32" s="177"/>
      <c r="B32" s="404"/>
      <c r="C32" s="404"/>
      <c r="D32" s="404"/>
      <c r="E32" s="404"/>
      <c r="F32" s="404"/>
      <c r="G32" s="404"/>
      <c r="H32" s="351"/>
      <c r="I32" s="352"/>
      <c r="J32" s="355"/>
      <c r="K32" s="352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3"/>
      <c r="EK32" s="353"/>
      <c r="EL32" s="353"/>
      <c r="EM32" s="353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3"/>
      <c r="EY32" s="353"/>
      <c r="EZ32" s="353"/>
      <c r="FA32" s="353"/>
      <c r="FB32" s="353"/>
      <c r="FC32" s="353"/>
      <c r="FD32" s="353"/>
      <c r="FE32" s="353"/>
      <c r="FF32" s="353"/>
      <c r="FG32" s="353"/>
      <c r="FH32" s="353"/>
      <c r="FI32" s="353"/>
      <c r="FJ32" s="353"/>
      <c r="FK32" s="353"/>
      <c r="FL32" s="353"/>
      <c r="FM32" s="353"/>
      <c r="FN32" s="353"/>
      <c r="FO32" s="353"/>
      <c r="FP32" s="353"/>
      <c r="FQ32" s="353"/>
      <c r="FR32" s="353"/>
      <c r="FS32" s="353"/>
      <c r="FT32" s="353"/>
      <c r="FU32" s="353"/>
      <c r="FV32" s="353"/>
      <c r="FW32" s="353"/>
      <c r="FX32" s="353"/>
      <c r="FY32" s="353"/>
      <c r="FZ32" s="353"/>
      <c r="GA32" s="353"/>
      <c r="GB32" s="353"/>
      <c r="GC32" s="353"/>
      <c r="GD32" s="353"/>
      <c r="GE32" s="353"/>
      <c r="GF32" s="353"/>
      <c r="GG32" s="353"/>
      <c r="GH32" s="353"/>
      <c r="GI32" s="353"/>
      <c r="GJ32" s="353"/>
      <c r="GK32" s="353"/>
      <c r="GL32" s="353"/>
      <c r="GM32" s="353"/>
      <c r="GN32" s="353"/>
      <c r="GO32" s="353"/>
      <c r="GP32" s="353"/>
      <c r="GQ32" s="353"/>
      <c r="GR32" s="353"/>
      <c r="GS32" s="353"/>
      <c r="GT32" s="353"/>
      <c r="GU32" s="353"/>
      <c r="GV32" s="353"/>
      <c r="GW32" s="353"/>
      <c r="GX32" s="353"/>
      <c r="GY32" s="353"/>
      <c r="GZ32" s="353"/>
      <c r="HA32" s="353"/>
      <c r="HB32" s="353"/>
      <c r="HC32" s="353"/>
      <c r="HD32" s="353"/>
      <c r="HE32" s="353"/>
      <c r="HF32" s="353"/>
      <c r="HG32" s="353"/>
      <c r="HH32" s="353"/>
      <c r="HI32" s="353"/>
      <c r="HJ32" s="353"/>
      <c r="HK32" s="353"/>
      <c r="HL32" s="353"/>
      <c r="HM32" s="353"/>
      <c r="HN32" s="353"/>
      <c r="HO32" s="353"/>
      <c r="HP32" s="353"/>
      <c r="HQ32" s="353"/>
      <c r="HR32" s="353"/>
      <c r="HS32" s="353"/>
      <c r="HT32" s="353"/>
      <c r="HU32" s="353"/>
      <c r="HV32" s="353"/>
      <c r="HW32" s="353"/>
      <c r="HX32" s="353"/>
      <c r="HY32" s="353"/>
      <c r="HZ32" s="353"/>
      <c r="IA32" s="353"/>
      <c r="IB32" s="353"/>
      <c r="IC32" s="353"/>
      <c r="ID32" s="353"/>
      <c r="IE32" s="353"/>
      <c r="IF32" s="353"/>
      <c r="IG32" s="353"/>
      <c r="IH32" s="353"/>
      <c r="II32" s="353"/>
      <c r="IJ32" s="353"/>
      <c r="IK32" s="353"/>
      <c r="IL32" s="353"/>
      <c r="IM32" s="353"/>
      <c r="IN32" s="353"/>
      <c r="IO32" s="353"/>
      <c r="IP32" s="353"/>
      <c r="IQ32" s="353"/>
      <c r="IR32" s="353"/>
      <c r="IS32" s="353"/>
      <c r="IT32" s="353"/>
      <c r="IU32" s="353"/>
      <c r="IV32" s="353"/>
    </row>
    <row r="33" spans="1:256" ht="18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56" ht="18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56" s="354" customFormat="1" ht="18" customHeight="1" thickBot="1">
      <c r="A35" s="177"/>
      <c r="B35" s="405" t="s">
        <v>38</v>
      </c>
      <c r="C35" s="406"/>
      <c r="D35" s="407">
        <v>43803</v>
      </c>
      <c r="E35" s="408"/>
      <c r="F35" s="408"/>
      <c r="G35" s="408"/>
      <c r="H35" s="173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53"/>
      <c r="EJ35" s="353"/>
      <c r="EK35" s="353"/>
      <c r="EL35" s="353"/>
      <c r="EM35" s="353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3"/>
      <c r="EY35" s="353"/>
      <c r="EZ35" s="353"/>
      <c r="FA35" s="353"/>
      <c r="FB35" s="353"/>
      <c r="FC35" s="353"/>
      <c r="FD35" s="353"/>
      <c r="FE35" s="353"/>
      <c r="FF35" s="353"/>
      <c r="FG35" s="353"/>
      <c r="FH35" s="353"/>
      <c r="FI35" s="353"/>
      <c r="FJ35" s="353"/>
      <c r="FK35" s="353"/>
      <c r="FL35" s="353"/>
      <c r="FM35" s="353"/>
      <c r="FN35" s="353"/>
      <c r="FO35" s="353"/>
      <c r="FP35" s="353"/>
      <c r="FQ35" s="353"/>
      <c r="FR35" s="353"/>
      <c r="FS35" s="353"/>
      <c r="FT35" s="353"/>
      <c r="FU35" s="353"/>
      <c r="FV35" s="353"/>
      <c r="FW35" s="353"/>
      <c r="FX35" s="353"/>
      <c r="FY35" s="353"/>
      <c r="FZ35" s="353"/>
      <c r="GA35" s="353"/>
      <c r="GB35" s="353"/>
      <c r="GC35" s="353"/>
      <c r="GD35" s="353"/>
      <c r="GE35" s="353"/>
      <c r="GF35" s="353"/>
      <c r="GG35" s="353"/>
      <c r="GH35" s="353"/>
      <c r="GI35" s="353"/>
      <c r="GJ35" s="353"/>
      <c r="GK35" s="353"/>
      <c r="GL35" s="353"/>
      <c r="GM35" s="353"/>
      <c r="GN35" s="353"/>
      <c r="GO35" s="353"/>
      <c r="GP35" s="353"/>
      <c r="GQ35" s="353"/>
      <c r="GR35" s="353"/>
      <c r="GS35" s="353"/>
      <c r="GT35" s="353"/>
      <c r="GU35" s="353"/>
      <c r="GV35" s="353"/>
      <c r="GW35" s="353"/>
      <c r="GX35" s="353"/>
      <c r="GY35" s="353"/>
      <c r="GZ35" s="353"/>
      <c r="HA35" s="353"/>
      <c r="HB35" s="353"/>
      <c r="HC35" s="353"/>
      <c r="HD35" s="353"/>
      <c r="HE35" s="353"/>
      <c r="HF35" s="353"/>
      <c r="HG35" s="353"/>
      <c r="HH35" s="353"/>
      <c r="HI35" s="353"/>
      <c r="HJ35" s="353"/>
      <c r="HK35" s="353"/>
      <c r="HL35" s="353"/>
      <c r="HM35" s="353"/>
      <c r="HN35" s="353"/>
      <c r="HO35" s="353"/>
      <c r="HP35" s="353"/>
      <c r="HQ35" s="353"/>
      <c r="HR35" s="353"/>
      <c r="HS35" s="353"/>
      <c r="HT35" s="353"/>
      <c r="HU35" s="353"/>
      <c r="HV35" s="353"/>
      <c r="HW35" s="353"/>
      <c r="HX35" s="353"/>
      <c r="HY35" s="353"/>
      <c r="HZ35" s="353"/>
      <c r="IA35" s="353"/>
      <c r="IB35" s="353"/>
      <c r="IC35" s="353"/>
      <c r="ID35" s="353"/>
      <c r="IE35" s="353"/>
      <c r="IF35" s="353"/>
      <c r="IG35" s="353"/>
      <c r="IH35" s="353"/>
      <c r="II35" s="353"/>
      <c r="IJ35" s="353"/>
      <c r="IK35" s="353"/>
      <c r="IL35" s="353"/>
      <c r="IM35" s="353"/>
      <c r="IN35" s="353"/>
      <c r="IO35" s="353"/>
      <c r="IP35" s="353"/>
      <c r="IQ35" s="353"/>
      <c r="IR35" s="353"/>
      <c r="IS35" s="353"/>
      <c r="IT35" s="353"/>
      <c r="IU35" s="353"/>
      <c r="IV35" s="353"/>
    </row>
    <row r="36" spans="1:256" s="354" customFormat="1" ht="18" customHeight="1">
      <c r="A36" s="177"/>
      <c r="B36" s="356"/>
      <c r="C36" s="356"/>
      <c r="D36" s="356"/>
      <c r="E36" s="356"/>
      <c r="F36" s="356"/>
      <c r="G36" s="35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  <c r="FL36" s="353"/>
      <c r="FM36" s="353"/>
      <c r="FN36" s="353"/>
      <c r="FO36" s="353"/>
      <c r="FP36" s="353"/>
      <c r="FQ36" s="353"/>
      <c r="FR36" s="353"/>
      <c r="FS36" s="353"/>
      <c r="FT36" s="353"/>
      <c r="FU36" s="353"/>
      <c r="FV36" s="353"/>
      <c r="FW36" s="353"/>
      <c r="FX36" s="353"/>
      <c r="FY36" s="353"/>
      <c r="FZ36" s="353"/>
      <c r="GA36" s="353"/>
      <c r="GB36" s="353"/>
      <c r="GC36" s="353"/>
      <c r="GD36" s="353"/>
      <c r="GE36" s="353"/>
      <c r="GF36" s="353"/>
      <c r="GG36" s="353"/>
      <c r="GH36" s="353"/>
      <c r="GI36" s="353"/>
      <c r="GJ36" s="353"/>
      <c r="GK36" s="353"/>
      <c r="GL36" s="353"/>
      <c r="GM36" s="353"/>
      <c r="GN36" s="353"/>
      <c r="GO36" s="353"/>
      <c r="GP36" s="353"/>
      <c r="GQ36" s="353"/>
      <c r="GR36" s="353"/>
      <c r="GS36" s="353"/>
      <c r="GT36" s="353"/>
      <c r="GU36" s="353"/>
      <c r="GV36" s="353"/>
      <c r="GW36" s="353"/>
      <c r="GX36" s="353"/>
      <c r="GY36" s="353"/>
      <c r="GZ36" s="353"/>
      <c r="HA36" s="353"/>
      <c r="HB36" s="353"/>
      <c r="HC36" s="353"/>
      <c r="HD36" s="353"/>
      <c r="HE36" s="353"/>
      <c r="HF36" s="353"/>
      <c r="HG36" s="353"/>
      <c r="HH36" s="353"/>
      <c r="HI36" s="353"/>
      <c r="HJ36" s="353"/>
      <c r="HK36" s="353"/>
      <c r="HL36" s="353"/>
      <c r="HM36" s="353"/>
      <c r="HN36" s="353"/>
      <c r="HO36" s="353"/>
      <c r="HP36" s="353"/>
      <c r="HQ36" s="353"/>
      <c r="HR36" s="353"/>
      <c r="HS36" s="353"/>
      <c r="HT36" s="353"/>
      <c r="HU36" s="353"/>
      <c r="HV36" s="353"/>
      <c r="HW36" s="353"/>
      <c r="HX36" s="353"/>
      <c r="HY36" s="353"/>
      <c r="HZ36" s="353"/>
      <c r="IA36" s="353"/>
      <c r="IB36" s="353"/>
      <c r="IC36" s="353"/>
      <c r="ID36" s="353"/>
      <c r="IE36" s="353"/>
      <c r="IF36" s="353"/>
      <c r="IG36" s="353"/>
      <c r="IH36" s="353"/>
      <c r="II36" s="353"/>
      <c r="IJ36" s="353"/>
      <c r="IK36" s="353"/>
      <c r="IL36" s="353"/>
      <c r="IM36" s="353"/>
      <c r="IN36" s="353"/>
      <c r="IO36" s="353"/>
      <c r="IP36" s="353"/>
      <c r="IQ36" s="353"/>
      <c r="IR36" s="353"/>
      <c r="IS36" s="353"/>
      <c r="IT36" s="353"/>
      <c r="IU36" s="353"/>
      <c r="IV36" s="353"/>
    </row>
    <row r="37" spans="1:256" s="354" customFormat="1" ht="18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353"/>
      <c r="FL37" s="353"/>
      <c r="FM37" s="353"/>
      <c r="FN37" s="353"/>
      <c r="FO37" s="353"/>
      <c r="FP37" s="353"/>
      <c r="FQ37" s="353"/>
      <c r="FR37" s="353"/>
      <c r="FS37" s="353"/>
      <c r="FT37" s="353"/>
      <c r="FU37" s="353"/>
      <c r="FV37" s="353"/>
      <c r="FW37" s="353"/>
      <c r="FX37" s="353"/>
      <c r="FY37" s="353"/>
      <c r="FZ37" s="353"/>
      <c r="GA37" s="353"/>
      <c r="GB37" s="353"/>
      <c r="GC37" s="353"/>
      <c r="GD37" s="353"/>
      <c r="GE37" s="353"/>
      <c r="GF37" s="353"/>
      <c r="GG37" s="353"/>
      <c r="GH37" s="353"/>
      <c r="GI37" s="353"/>
      <c r="GJ37" s="353"/>
      <c r="GK37" s="353"/>
      <c r="GL37" s="353"/>
      <c r="GM37" s="353"/>
      <c r="GN37" s="353"/>
      <c r="GO37" s="353"/>
      <c r="GP37" s="353"/>
      <c r="GQ37" s="353"/>
      <c r="GR37" s="353"/>
      <c r="GS37" s="353"/>
      <c r="GT37" s="353"/>
      <c r="GU37" s="353"/>
      <c r="GV37" s="353"/>
      <c r="GW37" s="353"/>
      <c r="GX37" s="353"/>
      <c r="GY37" s="353"/>
      <c r="GZ37" s="353"/>
      <c r="HA37" s="353"/>
      <c r="HB37" s="353"/>
      <c r="HC37" s="353"/>
      <c r="HD37" s="353"/>
      <c r="HE37" s="353"/>
      <c r="HF37" s="353"/>
      <c r="HG37" s="353"/>
      <c r="HH37" s="353"/>
      <c r="HI37" s="353"/>
      <c r="HJ37" s="353"/>
      <c r="HK37" s="353"/>
      <c r="HL37" s="353"/>
      <c r="HM37" s="353"/>
      <c r="HN37" s="353"/>
      <c r="HO37" s="353"/>
      <c r="HP37" s="353"/>
      <c r="HQ37" s="353"/>
      <c r="HR37" s="353"/>
      <c r="HS37" s="353"/>
      <c r="HT37" s="353"/>
      <c r="HU37" s="353"/>
      <c r="HV37" s="353"/>
      <c r="HW37" s="353"/>
      <c r="HX37" s="353"/>
      <c r="HY37" s="353"/>
      <c r="HZ37" s="353"/>
      <c r="IA37" s="353"/>
      <c r="IB37" s="353"/>
      <c r="IC37" s="353"/>
      <c r="ID37" s="353"/>
      <c r="IE37" s="353"/>
      <c r="IF37" s="353"/>
      <c r="IG37" s="353"/>
      <c r="IH37" s="353"/>
      <c r="II37" s="353"/>
      <c r="IJ37" s="353"/>
      <c r="IK37" s="353"/>
      <c r="IL37" s="353"/>
      <c r="IM37" s="353"/>
      <c r="IN37" s="353"/>
      <c r="IO37" s="353"/>
      <c r="IP37" s="353"/>
      <c r="IQ37" s="353"/>
      <c r="IR37" s="353"/>
      <c r="IS37" s="353"/>
      <c r="IT37" s="353"/>
      <c r="IU37" s="353"/>
      <c r="IV37" s="353"/>
    </row>
    <row r="38" spans="1:256" s="354" customFormat="1" ht="18" customHeight="1">
      <c r="A38" s="177"/>
      <c r="B38" s="177"/>
      <c r="C38" s="177"/>
      <c r="D38" s="35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53"/>
      <c r="FG38" s="353"/>
      <c r="FH38" s="353"/>
      <c r="FI38" s="353"/>
      <c r="FJ38" s="353"/>
      <c r="FK38" s="353"/>
      <c r="FL38" s="353"/>
      <c r="FM38" s="353"/>
      <c r="FN38" s="353"/>
      <c r="FO38" s="353"/>
      <c r="FP38" s="353"/>
      <c r="FQ38" s="353"/>
      <c r="FR38" s="353"/>
      <c r="FS38" s="353"/>
      <c r="FT38" s="353"/>
      <c r="FU38" s="353"/>
      <c r="FV38" s="353"/>
      <c r="FW38" s="353"/>
      <c r="FX38" s="353"/>
      <c r="FY38" s="353"/>
      <c r="FZ38" s="353"/>
      <c r="GA38" s="353"/>
      <c r="GB38" s="353"/>
      <c r="GC38" s="353"/>
      <c r="GD38" s="353"/>
      <c r="GE38" s="353"/>
      <c r="GF38" s="353"/>
      <c r="GG38" s="353"/>
      <c r="GH38" s="353"/>
      <c r="GI38" s="353"/>
      <c r="GJ38" s="353"/>
      <c r="GK38" s="353"/>
      <c r="GL38" s="353"/>
      <c r="GM38" s="353"/>
      <c r="GN38" s="353"/>
      <c r="GO38" s="353"/>
      <c r="GP38" s="353"/>
      <c r="GQ38" s="353"/>
      <c r="GR38" s="353"/>
      <c r="GS38" s="353"/>
      <c r="GT38" s="353"/>
      <c r="GU38" s="353"/>
      <c r="GV38" s="353"/>
      <c r="GW38" s="353"/>
      <c r="GX38" s="353"/>
      <c r="GY38" s="353"/>
      <c r="GZ38" s="353"/>
      <c r="HA38" s="353"/>
      <c r="HB38" s="353"/>
      <c r="HC38" s="353"/>
      <c r="HD38" s="353"/>
      <c r="HE38" s="353"/>
      <c r="HF38" s="353"/>
      <c r="HG38" s="353"/>
      <c r="HH38" s="353"/>
      <c r="HI38" s="353"/>
      <c r="HJ38" s="353"/>
      <c r="HK38" s="353"/>
      <c r="HL38" s="353"/>
      <c r="HM38" s="353"/>
      <c r="HN38" s="353"/>
      <c r="HO38" s="353"/>
      <c r="HP38" s="353"/>
      <c r="HQ38" s="353"/>
      <c r="HR38" s="353"/>
      <c r="HS38" s="353"/>
      <c r="HT38" s="353"/>
      <c r="HU38" s="353"/>
      <c r="HV38" s="353"/>
      <c r="HW38" s="353"/>
      <c r="HX38" s="353"/>
      <c r="HY38" s="353"/>
      <c r="HZ38" s="353"/>
      <c r="IA38" s="353"/>
      <c r="IB38" s="353"/>
      <c r="IC38" s="353"/>
      <c r="ID38" s="353"/>
      <c r="IE38" s="353"/>
      <c r="IF38" s="353"/>
      <c r="IG38" s="353"/>
      <c r="IH38" s="353"/>
      <c r="II38" s="353"/>
      <c r="IJ38" s="353"/>
      <c r="IK38" s="353"/>
      <c r="IL38" s="353"/>
      <c r="IM38" s="353"/>
      <c r="IN38" s="353"/>
      <c r="IO38" s="353"/>
      <c r="IP38" s="353"/>
      <c r="IQ38" s="353"/>
      <c r="IR38" s="353"/>
      <c r="IS38" s="353"/>
      <c r="IT38" s="353"/>
      <c r="IU38" s="353"/>
      <c r="IV38" s="353"/>
    </row>
    <row r="39" spans="1:256" s="354" customFormat="1" ht="18" customHeight="1">
      <c r="A39" s="177"/>
      <c r="B39" s="358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3"/>
      <c r="FL39" s="353"/>
      <c r="FM39" s="353"/>
      <c r="FN39" s="353"/>
      <c r="FO39" s="353"/>
      <c r="FP39" s="353"/>
      <c r="FQ39" s="353"/>
      <c r="FR39" s="353"/>
      <c r="FS39" s="353"/>
      <c r="FT39" s="353"/>
      <c r="FU39" s="353"/>
      <c r="FV39" s="353"/>
      <c r="FW39" s="353"/>
      <c r="FX39" s="353"/>
      <c r="FY39" s="353"/>
      <c r="FZ39" s="353"/>
      <c r="GA39" s="353"/>
      <c r="GB39" s="353"/>
      <c r="GC39" s="353"/>
      <c r="GD39" s="353"/>
      <c r="GE39" s="353"/>
      <c r="GF39" s="353"/>
      <c r="GG39" s="353"/>
      <c r="GH39" s="353"/>
      <c r="GI39" s="353"/>
      <c r="GJ39" s="353"/>
      <c r="GK39" s="353"/>
      <c r="GL39" s="353"/>
      <c r="GM39" s="353"/>
      <c r="GN39" s="353"/>
      <c r="GO39" s="353"/>
      <c r="GP39" s="353"/>
      <c r="GQ39" s="353"/>
      <c r="GR39" s="353"/>
      <c r="GS39" s="353"/>
      <c r="GT39" s="353"/>
      <c r="GU39" s="353"/>
      <c r="GV39" s="353"/>
      <c r="GW39" s="353"/>
      <c r="GX39" s="353"/>
      <c r="GY39" s="353"/>
      <c r="GZ39" s="353"/>
      <c r="HA39" s="353"/>
      <c r="HB39" s="353"/>
      <c r="HC39" s="353"/>
      <c r="HD39" s="353"/>
      <c r="HE39" s="353"/>
      <c r="HF39" s="353"/>
      <c r="HG39" s="353"/>
      <c r="HH39" s="353"/>
      <c r="HI39" s="353"/>
      <c r="HJ39" s="353"/>
      <c r="HK39" s="353"/>
      <c r="HL39" s="353"/>
      <c r="HM39" s="353"/>
      <c r="HN39" s="353"/>
      <c r="HO39" s="353"/>
      <c r="HP39" s="353"/>
      <c r="HQ39" s="353"/>
      <c r="HR39" s="353"/>
      <c r="HS39" s="353"/>
      <c r="HT39" s="353"/>
      <c r="HU39" s="353"/>
      <c r="HV39" s="353"/>
      <c r="HW39" s="353"/>
      <c r="HX39" s="353"/>
      <c r="HY39" s="353"/>
      <c r="HZ39" s="353"/>
      <c r="IA39" s="353"/>
      <c r="IB39" s="353"/>
      <c r="IC39" s="353"/>
      <c r="ID39" s="353"/>
      <c r="IE39" s="353"/>
      <c r="IF39" s="353"/>
      <c r="IG39" s="353"/>
      <c r="IH39" s="353"/>
      <c r="II39" s="353"/>
      <c r="IJ39" s="353"/>
      <c r="IK39" s="353"/>
      <c r="IL39" s="353"/>
      <c r="IM39" s="353"/>
      <c r="IN39" s="353"/>
      <c r="IO39" s="353"/>
      <c r="IP39" s="353"/>
      <c r="IQ39" s="353"/>
      <c r="IR39" s="353"/>
      <c r="IS39" s="353"/>
      <c r="IT39" s="353"/>
      <c r="IU39" s="353"/>
      <c r="IV39" s="353"/>
    </row>
    <row r="40" spans="1:256" ht="18" customHeight="1">
      <c r="A40" s="138"/>
      <c r="B40" s="138"/>
      <c r="C40" s="158"/>
      <c r="D40" s="158"/>
      <c r="E40" s="158"/>
      <c r="F40" s="158"/>
      <c r="G40" s="158"/>
      <c r="H40" s="158"/>
      <c r="I40" s="158"/>
      <c r="J40" s="158"/>
      <c r="K40" s="15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56" ht="18" customHeight="1">
      <c r="A41" s="138"/>
      <c r="B41" s="138"/>
      <c r="C41" s="158"/>
      <c r="D41" s="158"/>
      <c r="E41" s="158"/>
      <c r="F41" s="158"/>
      <c r="G41" s="158"/>
      <c r="H41" s="158"/>
      <c r="I41" s="158"/>
      <c r="J41" s="158"/>
      <c r="K41" s="158"/>
      <c r="L41" s="138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56" ht="18" customHeight="1">
      <c r="A42" s="138"/>
      <c r="B42" s="138"/>
      <c r="C42" s="158"/>
      <c r="D42" s="158"/>
      <c r="E42" s="158"/>
      <c r="F42" s="158"/>
      <c r="G42" s="158"/>
      <c r="H42" s="158"/>
      <c r="I42" s="158"/>
      <c r="J42" s="158"/>
      <c r="K42" s="15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56" ht="18" customHeight="1">
      <c r="A43" s="138"/>
      <c r="B43" s="138"/>
      <c r="C43" s="158"/>
      <c r="D43" s="158"/>
      <c r="E43" s="158"/>
      <c r="F43" s="158"/>
      <c r="G43" s="158"/>
      <c r="H43" s="158"/>
      <c r="I43" s="158"/>
      <c r="J43" s="158"/>
      <c r="K43" s="15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56" ht="18" customHeight="1">
      <c r="A44" s="138"/>
      <c r="B44" s="138"/>
      <c r="C44" s="158"/>
      <c r="D44" s="158"/>
      <c r="E44" s="158"/>
      <c r="F44" s="158"/>
      <c r="G44" s="158"/>
      <c r="H44" s="158"/>
      <c r="I44" s="158"/>
      <c r="J44" s="158"/>
      <c r="K44" s="15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56" ht="18" customHeight="1">
      <c r="A45" s="138"/>
      <c r="B45" s="138"/>
      <c r="C45" s="158"/>
      <c r="D45" s="158"/>
      <c r="E45" s="158"/>
      <c r="F45" s="158"/>
      <c r="G45" s="158"/>
      <c r="H45" s="158"/>
      <c r="I45" s="158"/>
      <c r="J45" s="158"/>
      <c r="K45" s="15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56" ht="18" customHeight="1">
      <c r="A46" s="138"/>
      <c r="B46" s="138"/>
      <c r="C46" s="158"/>
      <c r="D46" s="158"/>
      <c r="E46" s="158"/>
      <c r="F46" s="158"/>
      <c r="G46" s="158"/>
      <c r="H46" s="158"/>
      <c r="I46" s="158"/>
      <c r="J46" s="158"/>
      <c r="K46" s="158"/>
      <c r="L46" s="138"/>
      <c r="M46" s="138"/>
      <c r="N46" s="138"/>
      <c r="O46" s="138"/>
      <c r="P46" s="138"/>
      <c r="Q46" s="138"/>
      <c r="R46" s="138"/>
      <c r="S46" s="138"/>
      <c r="T46" s="138"/>
      <c r="U46" s="138"/>
    </row>
    <row r="47" spans="1:256" ht="18" customHeight="1">
      <c r="A47" s="138"/>
      <c r="B47" s="138"/>
      <c r="C47" s="158"/>
      <c r="D47" s="158"/>
      <c r="E47" s="158"/>
      <c r="F47" s="158"/>
      <c r="G47" s="158"/>
      <c r="H47" s="158"/>
      <c r="I47" s="158"/>
      <c r="J47" s="158"/>
      <c r="K47" s="158"/>
      <c r="L47" s="138"/>
      <c r="M47" s="138"/>
      <c r="N47" s="138"/>
      <c r="O47" s="138"/>
      <c r="P47" s="138"/>
      <c r="Q47" s="138"/>
      <c r="R47" s="138"/>
      <c r="S47" s="138"/>
      <c r="T47" s="138"/>
      <c r="U47" s="138"/>
    </row>
    <row r="48" spans="1:256" ht="18" customHeight="1">
      <c r="A48" s="138"/>
      <c r="B48" s="138"/>
      <c r="C48" s="158"/>
      <c r="D48" s="158"/>
      <c r="E48" s="158"/>
      <c r="F48" s="158"/>
      <c r="G48" s="158"/>
      <c r="H48" s="158"/>
      <c r="I48" s="158"/>
      <c r="J48" s="158"/>
      <c r="K48" s="158"/>
      <c r="L48" s="138"/>
      <c r="M48" s="138"/>
      <c r="N48" s="138"/>
      <c r="O48" s="138"/>
      <c r="P48" s="138"/>
      <c r="Q48" s="138"/>
      <c r="R48" s="138"/>
      <c r="S48" s="138"/>
      <c r="T48" s="138"/>
      <c r="U48" s="138"/>
    </row>
    <row r="49" spans="1:21" ht="18" customHeight="1">
      <c r="A49" s="138"/>
      <c r="B49" s="138"/>
      <c r="C49" s="158"/>
      <c r="D49" s="158"/>
      <c r="E49" s="158"/>
      <c r="F49" s="158"/>
      <c r="G49" s="158"/>
      <c r="H49" s="158"/>
      <c r="I49" s="158"/>
      <c r="J49" s="158"/>
      <c r="K49" s="158"/>
      <c r="L49" s="138"/>
      <c r="M49" s="138"/>
      <c r="N49" s="138"/>
      <c r="O49" s="138"/>
      <c r="P49" s="138"/>
      <c r="Q49" s="138"/>
      <c r="R49" s="138"/>
      <c r="S49" s="138"/>
      <c r="T49" s="138"/>
      <c r="U49" s="138"/>
    </row>
    <row r="50" spans="1:21" ht="18" customHeight="1">
      <c r="A50" s="138"/>
      <c r="B50" s="138"/>
      <c r="C50" s="158"/>
      <c r="D50" s="158"/>
      <c r="E50" s="158"/>
      <c r="F50" s="158"/>
      <c r="G50" s="158"/>
      <c r="H50" s="158"/>
      <c r="I50" s="158"/>
      <c r="J50" s="158"/>
      <c r="K50" s="158"/>
      <c r="L50" s="138"/>
      <c r="M50" s="138"/>
      <c r="N50" s="138"/>
      <c r="O50" s="138"/>
      <c r="P50" s="138"/>
      <c r="Q50" s="138"/>
      <c r="R50" s="138"/>
      <c r="S50" s="138"/>
      <c r="T50" s="138"/>
      <c r="U50" s="138"/>
    </row>
    <row r="51" spans="1:21" ht="18" customHeight="1">
      <c r="A51" s="138"/>
      <c r="B51" s="138"/>
      <c r="C51" s="158"/>
      <c r="D51" s="158"/>
      <c r="E51" s="158"/>
      <c r="F51" s="158"/>
      <c r="G51" s="158"/>
      <c r="H51" s="158"/>
      <c r="I51" s="158"/>
      <c r="J51" s="158"/>
      <c r="K51" s="158"/>
      <c r="L51" s="138"/>
      <c r="M51" s="138"/>
      <c r="N51" s="138"/>
      <c r="O51" s="138"/>
      <c r="P51" s="138"/>
      <c r="Q51" s="138"/>
      <c r="R51" s="138"/>
      <c r="S51" s="138"/>
      <c r="T51" s="138"/>
      <c r="U51" s="138"/>
    </row>
    <row r="52" spans="1:21" ht="18" customHeight="1">
      <c r="A52" s="138"/>
      <c r="B52" s="138"/>
      <c r="C52" s="158"/>
      <c r="D52" s="158"/>
      <c r="E52" s="158"/>
      <c r="F52" s="158"/>
      <c r="G52" s="158"/>
      <c r="H52" s="158"/>
      <c r="I52" s="158"/>
      <c r="J52" s="158"/>
      <c r="K52" s="158"/>
      <c r="L52" s="138"/>
      <c r="M52" s="138"/>
      <c r="N52" s="138"/>
      <c r="O52" s="138"/>
      <c r="P52" s="138"/>
      <c r="Q52" s="138"/>
      <c r="R52" s="138"/>
      <c r="S52" s="138"/>
      <c r="T52" s="138"/>
      <c r="U52" s="138"/>
    </row>
    <row r="53" spans="1:21" ht="18" customHeight="1">
      <c r="A53" s="138"/>
      <c r="B53" s="138"/>
      <c r="C53" s="158"/>
      <c r="D53" s="158"/>
      <c r="E53" s="158"/>
      <c r="F53" s="158"/>
      <c r="G53" s="158"/>
      <c r="H53" s="158"/>
      <c r="I53" s="158"/>
      <c r="J53" s="158"/>
      <c r="K53" s="158"/>
      <c r="L53" s="138"/>
      <c r="M53" s="138"/>
      <c r="N53" s="138"/>
      <c r="O53" s="138"/>
      <c r="P53" s="138"/>
      <c r="Q53" s="138"/>
      <c r="R53" s="138"/>
      <c r="S53" s="138"/>
      <c r="T53" s="138"/>
      <c r="U53" s="138"/>
    </row>
    <row r="54" spans="1:21" ht="18" customHeight="1">
      <c r="A54" s="138"/>
      <c r="B54" s="138"/>
      <c r="C54" s="158"/>
      <c r="D54" s="158"/>
      <c r="E54" s="158"/>
      <c r="F54" s="158"/>
      <c r="G54" s="158"/>
      <c r="H54" s="158"/>
      <c r="I54" s="158"/>
      <c r="J54" s="158"/>
      <c r="K54" s="15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18" customHeight="1">
      <c r="A55" s="138"/>
      <c r="B55" s="138"/>
      <c r="C55" s="158"/>
      <c r="D55" s="158"/>
      <c r="E55" s="158"/>
      <c r="F55" s="158"/>
      <c r="G55" s="158"/>
      <c r="H55" s="158"/>
      <c r="I55" s="158"/>
      <c r="J55" s="158"/>
      <c r="K55" s="158"/>
      <c r="L55" s="138"/>
      <c r="M55" s="138"/>
      <c r="N55" s="138"/>
      <c r="O55" s="138"/>
      <c r="P55" s="138"/>
      <c r="Q55" s="138"/>
      <c r="R55" s="138"/>
      <c r="S55" s="138"/>
      <c r="T55" s="138"/>
      <c r="U55" s="138"/>
    </row>
    <row r="56" spans="1:21" ht="18" customHeight="1">
      <c r="A56" s="138"/>
      <c r="B56" s="138"/>
      <c r="C56" s="158"/>
      <c r="D56" s="158"/>
      <c r="E56" s="158"/>
      <c r="F56" s="158"/>
      <c r="G56" s="158"/>
      <c r="H56" s="158"/>
      <c r="I56" s="158"/>
      <c r="J56" s="158"/>
      <c r="K56" s="15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8" customHeight="1">
      <c r="A57" s="138"/>
      <c r="B57" s="138"/>
      <c r="C57" s="158"/>
      <c r="D57" s="158"/>
      <c r="E57" s="158"/>
      <c r="F57" s="158"/>
      <c r="G57" s="158"/>
      <c r="H57" s="158"/>
      <c r="I57" s="158"/>
      <c r="J57" s="158"/>
      <c r="K57" s="158"/>
      <c r="L57" s="138"/>
      <c r="M57" s="138"/>
      <c r="N57" s="138"/>
      <c r="O57" s="138"/>
      <c r="P57" s="138"/>
      <c r="Q57" s="138"/>
      <c r="R57" s="138"/>
      <c r="S57" s="138"/>
      <c r="T57" s="138"/>
      <c r="U57" s="138"/>
    </row>
    <row r="58" spans="1:21" ht="18" customHeight="1">
      <c r="A58" s="138"/>
      <c r="B58" s="138"/>
      <c r="C58" s="158"/>
      <c r="D58" s="158"/>
      <c r="E58" s="158"/>
      <c r="F58" s="158"/>
      <c r="G58" s="158"/>
      <c r="H58" s="158"/>
      <c r="I58" s="158"/>
      <c r="J58" s="158"/>
      <c r="K58" s="158"/>
      <c r="L58" s="138"/>
      <c r="M58" s="138"/>
      <c r="N58" s="138"/>
      <c r="O58" s="138"/>
      <c r="P58" s="138"/>
      <c r="Q58" s="138"/>
      <c r="R58" s="138"/>
      <c r="S58" s="138"/>
      <c r="T58" s="138"/>
      <c r="U58" s="138"/>
    </row>
    <row r="59" spans="1:21" ht="18" customHeight="1">
      <c r="A59" s="138"/>
      <c r="B59" s="138"/>
      <c r="C59" s="158"/>
      <c r="D59" s="158"/>
      <c r="E59" s="158"/>
      <c r="F59" s="158"/>
      <c r="G59" s="158"/>
      <c r="H59" s="158"/>
      <c r="I59" s="158"/>
      <c r="J59" s="158"/>
      <c r="K59" s="158"/>
      <c r="L59" s="138"/>
      <c r="M59" s="138"/>
      <c r="N59" s="138"/>
      <c r="O59" s="138"/>
      <c r="P59" s="138"/>
      <c r="Q59" s="138"/>
      <c r="R59" s="138"/>
      <c r="S59" s="138"/>
      <c r="T59" s="138"/>
      <c r="U59" s="138"/>
    </row>
    <row r="60" spans="1:21" ht="18" customHeight="1">
      <c r="A60" s="138"/>
      <c r="B60" s="138"/>
      <c r="C60" s="158"/>
      <c r="D60" s="158"/>
      <c r="E60" s="158"/>
      <c r="F60" s="158"/>
      <c r="G60" s="158"/>
      <c r="H60" s="158"/>
      <c r="I60" s="158"/>
      <c r="J60" s="158"/>
      <c r="K60" s="158"/>
      <c r="L60" s="138"/>
      <c r="M60" s="138"/>
      <c r="N60" s="138"/>
      <c r="O60" s="138"/>
      <c r="P60" s="138"/>
      <c r="Q60" s="138"/>
      <c r="R60" s="138"/>
      <c r="S60" s="138"/>
      <c r="T60" s="138"/>
      <c r="U60" s="138"/>
    </row>
    <row r="61" spans="1:21" ht="18" customHeight="1">
      <c r="A61" s="138"/>
      <c r="B61" s="138"/>
      <c r="C61" s="158"/>
      <c r="D61" s="158"/>
      <c r="E61" s="158"/>
      <c r="F61" s="158"/>
      <c r="G61" s="158"/>
      <c r="H61" s="158"/>
      <c r="I61" s="158"/>
      <c r="J61" s="158"/>
      <c r="K61" s="15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1:21" ht="18" customHeight="1">
      <c r="A62" s="138"/>
      <c r="B62" s="138"/>
      <c r="C62" s="158"/>
      <c r="D62" s="158"/>
      <c r="E62" s="158"/>
      <c r="F62" s="158"/>
      <c r="G62" s="158"/>
      <c r="H62" s="158"/>
      <c r="I62" s="158"/>
      <c r="J62" s="158"/>
      <c r="K62" s="158"/>
      <c r="L62" s="138"/>
      <c r="M62" s="138"/>
      <c r="N62" s="138"/>
      <c r="O62" s="138"/>
      <c r="P62" s="138"/>
      <c r="Q62" s="138"/>
      <c r="R62" s="138"/>
      <c r="S62" s="138"/>
      <c r="T62" s="138"/>
      <c r="U62" s="138"/>
    </row>
    <row r="63" spans="1:21" ht="18" customHeight="1">
      <c r="A63" s="138"/>
      <c r="B63" s="138"/>
      <c r="C63" s="158"/>
      <c r="D63" s="158"/>
      <c r="E63" s="158"/>
      <c r="F63" s="158"/>
      <c r="G63" s="158"/>
      <c r="H63" s="158"/>
      <c r="I63" s="158"/>
      <c r="J63" s="158"/>
      <c r="K63" s="158"/>
      <c r="L63" s="138"/>
      <c r="M63" s="138"/>
      <c r="N63" s="138"/>
      <c r="O63" s="138"/>
      <c r="P63" s="138"/>
      <c r="Q63" s="138"/>
      <c r="R63" s="138"/>
      <c r="S63" s="138"/>
      <c r="T63" s="138"/>
      <c r="U63" s="138"/>
    </row>
    <row r="64" spans="1:21" ht="18" customHeight="1">
      <c r="A64" s="138"/>
      <c r="B64" s="138"/>
      <c r="C64" s="158"/>
      <c r="D64" s="158"/>
      <c r="E64" s="158"/>
      <c r="F64" s="158"/>
      <c r="G64" s="158"/>
      <c r="H64" s="158"/>
      <c r="I64" s="158"/>
      <c r="J64" s="158"/>
      <c r="K64" s="158"/>
      <c r="L64" s="138"/>
      <c r="M64" s="138"/>
      <c r="N64" s="138"/>
      <c r="O64" s="138"/>
      <c r="P64" s="138"/>
      <c r="Q64" s="138"/>
      <c r="R64" s="138"/>
      <c r="S64" s="138"/>
      <c r="T64" s="138"/>
      <c r="U64" s="138"/>
    </row>
    <row r="65" spans="1:21" ht="18" customHeight="1">
      <c r="A65" s="138"/>
      <c r="B65" s="138"/>
      <c r="C65" s="158"/>
      <c r="D65" s="158"/>
      <c r="E65" s="158"/>
      <c r="F65" s="158"/>
      <c r="G65" s="158"/>
      <c r="H65" s="158"/>
      <c r="I65" s="158"/>
      <c r="J65" s="158"/>
      <c r="K65" s="158"/>
      <c r="L65" s="138"/>
      <c r="M65" s="138"/>
      <c r="N65" s="138"/>
      <c r="O65" s="138"/>
      <c r="P65" s="138"/>
      <c r="Q65" s="138"/>
      <c r="R65" s="138"/>
      <c r="S65" s="138"/>
      <c r="T65" s="138"/>
      <c r="U65" s="138"/>
    </row>
    <row r="66" spans="1:21" ht="18" customHeight="1">
      <c r="A66" s="138"/>
      <c r="B66" s="138"/>
      <c r="C66" s="158"/>
      <c r="D66" s="158"/>
      <c r="E66" s="158"/>
      <c r="F66" s="158"/>
      <c r="G66" s="158"/>
      <c r="H66" s="158"/>
      <c r="I66" s="158"/>
      <c r="J66" s="158"/>
      <c r="K66" s="158"/>
      <c r="L66" s="138"/>
      <c r="M66" s="138"/>
      <c r="N66" s="138"/>
      <c r="O66" s="138"/>
      <c r="P66" s="138"/>
      <c r="Q66" s="138"/>
      <c r="R66" s="138"/>
      <c r="S66" s="138"/>
      <c r="T66" s="138"/>
      <c r="U66" s="138"/>
    </row>
    <row r="67" spans="1:21" ht="18" customHeight="1">
      <c r="A67" s="138"/>
      <c r="B67" s="138"/>
      <c r="C67" s="158"/>
      <c r="D67" s="158"/>
      <c r="E67" s="158"/>
      <c r="F67" s="158"/>
      <c r="G67" s="158"/>
      <c r="H67" s="158"/>
      <c r="I67" s="158"/>
      <c r="J67" s="158"/>
      <c r="K67" s="158"/>
      <c r="L67" s="138"/>
      <c r="M67" s="138"/>
      <c r="N67" s="138"/>
      <c r="O67" s="138"/>
      <c r="P67" s="138"/>
      <c r="Q67" s="138"/>
      <c r="R67" s="138"/>
      <c r="S67" s="138"/>
      <c r="T67" s="138"/>
      <c r="U67" s="138"/>
    </row>
    <row r="68" spans="1:21" ht="18" customHeight="1">
      <c r="A68" s="138"/>
      <c r="B68" s="138"/>
      <c r="C68" s="158"/>
      <c r="D68" s="158"/>
      <c r="E68" s="158"/>
      <c r="F68" s="158"/>
      <c r="G68" s="158"/>
      <c r="H68" s="158"/>
      <c r="I68" s="158"/>
      <c r="J68" s="158"/>
      <c r="K68" s="158"/>
      <c r="L68" s="138"/>
      <c r="M68" s="138"/>
      <c r="N68" s="138"/>
      <c r="O68" s="138"/>
      <c r="P68" s="138"/>
      <c r="Q68" s="138"/>
      <c r="R68" s="138"/>
      <c r="S68" s="138"/>
      <c r="T68" s="138"/>
      <c r="U68" s="138"/>
    </row>
    <row r="69" spans="1:21" ht="18" customHeight="1">
      <c r="A69" s="138"/>
      <c r="B69" s="138"/>
      <c r="C69" s="158"/>
      <c r="D69" s="158"/>
      <c r="E69" s="158"/>
      <c r="F69" s="158"/>
      <c r="G69" s="158"/>
      <c r="H69" s="158"/>
      <c r="I69" s="158"/>
      <c r="J69" s="158"/>
      <c r="K69" s="158"/>
      <c r="L69" s="138"/>
      <c r="M69" s="138"/>
      <c r="N69" s="138"/>
      <c r="O69" s="138"/>
      <c r="P69" s="138"/>
      <c r="Q69" s="138"/>
      <c r="R69" s="138"/>
      <c r="S69" s="138"/>
      <c r="T69" s="138"/>
      <c r="U69" s="138"/>
    </row>
    <row r="70" spans="1:21" ht="18" customHeight="1">
      <c r="A70" s="138"/>
      <c r="B70" s="138"/>
      <c r="C70" s="158"/>
      <c r="D70" s="158"/>
      <c r="E70" s="158"/>
      <c r="F70" s="158"/>
      <c r="G70" s="158"/>
      <c r="H70" s="158"/>
      <c r="I70" s="158"/>
      <c r="J70" s="158"/>
      <c r="K70" s="158"/>
      <c r="L70" s="138"/>
      <c r="M70" s="138"/>
      <c r="N70" s="138"/>
      <c r="O70" s="138"/>
      <c r="P70" s="138"/>
      <c r="Q70" s="138"/>
      <c r="R70" s="138"/>
      <c r="S70" s="138"/>
      <c r="T70" s="138"/>
      <c r="U70" s="138"/>
    </row>
    <row r="71" spans="1:21" ht="18" customHeight="1">
      <c r="A71" s="138"/>
      <c r="B71" s="138"/>
      <c r="C71" s="158"/>
      <c r="D71" s="158"/>
      <c r="E71" s="158"/>
      <c r="F71" s="158"/>
      <c r="G71" s="158"/>
      <c r="H71" s="158"/>
      <c r="I71" s="158"/>
      <c r="J71" s="158"/>
      <c r="K71" s="158"/>
      <c r="L71" s="138"/>
      <c r="M71" s="138"/>
      <c r="N71" s="138"/>
      <c r="O71" s="138"/>
      <c r="P71" s="138"/>
      <c r="Q71" s="138"/>
      <c r="R71" s="138"/>
      <c r="S71" s="138"/>
      <c r="T71" s="138"/>
      <c r="U71" s="138"/>
    </row>
    <row r="72" spans="1:21" ht="18" customHeight="1">
      <c r="A72" s="138"/>
      <c r="B72" s="138"/>
      <c r="C72" s="158"/>
      <c r="D72" s="158"/>
      <c r="E72" s="158"/>
      <c r="F72" s="158"/>
      <c r="G72" s="158"/>
      <c r="H72" s="158"/>
      <c r="I72" s="158"/>
      <c r="J72" s="158"/>
      <c r="K72" s="158"/>
      <c r="L72" s="138"/>
      <c r="M72" s="138"/>
      <c r="N72" s="138"/>
      <c r="O72" s="138"/>
      <c r="P72" s="138"/>
      <c r="Q72" s="138"/>
      <c r="R72" s="138"/>
      <c r="S72" s="138"/>
      <c r="T72" s="138"/>
      <c r="U72" s="138"/>
    </row>
    <row r="73" spans="1:21" ht="18" customHeight="1">
      <c r="A73" s="138"/>
      <c r="B73" s="138"/>
      <c r="C73" s="158"/>
      <c r="D73" s="158"/>
      <c r="E73" s="158"/>
      <c r="F73" s="158"/>
      <c r="G73" s="158"/>
      <c r="H73" s="158"/>
      <c r="I73" s="158"/>
      <c r="J73" s="158"/>
      <c r="K73" s="158"/>
      <c r="L73" s="138"/>
      <c r="M73" s="138"/>
      <c r="N73" s="138"/>
      <c r="O73" s="138"/>
      <c r="P73" s="138"/>
      <c r="Q73" s="138"/>
      <c r="R73" s="138"/>
      <c r="S73" s="138"/>
      <c r="T73" s="138"/>
      <c r="U73" s="138"/>
    </row>
    <row r="74" spans="1:21" ht="18" customHeight="1">
      <c r="A74" s="138"/>
      <c r="B74" s="138"/>
      <c r="C74" s="158"/>
      <c r="D74" s="158"/>
      <c r="E74" s="158"/>
      <c r="F74" s="158"/>
      <c r="G74" s="158"/>
      <c r="H74" s="158"/>
      <c r="I74" s="158"/>
      <c r="J74" s="158"/>
      <c r="K74" s="158"/>
      <c r="L74" s="138"/>
      <c r="M74" s="138"/>
      <c r="N74" s="138"/>
      <c r="O74" s="138"/>
      <c r="P74" s="138"/>
      <c r="Q74" s="138"/>
      <c r="R74" s="138"/>
      <c r="S74" s="138"/>
      <c r="T74" s="138"/>
      <c r="U74" s="138"/>
    </row>
    <row r="75" spans="1:21" ht="18" customHeight="1">
      <c r="A75" s="138"/>
      <c r="B75" s="138"/>
      <c r="C75" s="158"/>
      <c r="D75" s="158"/>
      <c r="E75" s="158"/>
      <c r="F75" s="158"/>
      <c r="G75" s="158"/>
      <c r="H75" s="158"/>
      <c r="I75" s="158"/>
      <c r="J75" s="158"/>
      <c r="K75" s="158"/>
      <c r="L75" s="138"/>
      <c r="M75" s="138"/>
      <c r="N75" s="138"/>
      <c r="O75" s="138"/>
      <c r="P75" s="138"/>
      <c r="Q75" s="138"/>
      <c r="R75" s="138"/>
      <c r="S75" s="138"/>
      <c r="T75" s="138"/>
      <c r="U75" s="138"/>
    </row>
    <row r="76" spans="1:21" ht="18" customHeight="1">
      <c r="A76" s="138"/>
      <c r="B76" s="138"/>
      <c r="C76" s="158"/>
      <c r="D76" s="158"/>
      <c r="E76" s="158"/>
      <c r="F76" s="158"/>
      <c r="G76" s="158"/>
      <c r="H76" s="158"/>
      <c r="I76" s="158"/>
      <c r="J76" s="158"/>
      <c r="K76" s="158"/>
      <c r="L76" s="138"/>
      <c r="M76" s="138"/>
      <c r="N76" s="138"/>
      <c r="O76" s="138"/>
      <c r="P76" s="138"/>
      <c r="Q76" s="138"/>
      <c r="R76" s="138"/>
      <c r="S76" s="138"/>
      <c r="T76" s="138"/>
      <c r="U76" s="138"/>
    </row>
    <row r="77" spans="1:21" ht="18" customHeight="1">
      <c r="A77" s="138"/>
      <c r="B77" s="138"/>
      <c r="C77" s="158"/>
      <c r="D77" s="158"/>
      <c r="E77" s="158"/>
      <c r="F77" s="158"/>
      <c r="G77" s="158"/>
      <c r="H77" s="158"/>
      <c r="I77" s="158"/>
      <c r="J77" s="158"/>
      <c r="K77" s="15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1:21" ht="18" customHeight="1">
      <c r="A78" s="138"/>
      <c r="B78" s="138"/>
      <c r="C78" s="158"/>
      <c r="D78" s="158"/>
      <c r="E78" s="158"/>
      <c r="F78" s="158"/>
      <c r="G78" s="158"/>
      <c r="H78" s="158"/>
      <c r="I78" s="158"/>
      <c r="J78" s="158"/>
      <c r="K78" s="158"/>
      <c r="L78" s="138"/>
      <c r="M78" s="138"/>
      <c r="N78" s="138"/>
      <c r="O78" s="138"/>
      <c r="P78" s="138"/>
      <c r="Q78" s="138"/>
      <c r="R78" s="138"/>
      <c r="S78" s="138"/>
      <c r="T78" s="138"/>
      <c r="U78" s="138"/>
    </row>
    <row r="79" spans="1:21" ht="18" customHeight="1">
      <c r="A79" s="138"/>
      <c r="B79" s="138"/>
      <c r="C79" s="158"/>
      <c r="D79" s="158"/>
      <c r="E79" s="158"/>
      <c r="F79" s="158"/>
      <c r="G79" s="158"/>
      <c r="H79" s="158"/>
      <c r="I79" s="158"/>
      <c r="J79" s="158"/>
      <c r="K79" s="158"/>
      <c r="L79" s="138"/>
      <c r="M79" s="138"/>
      <c r="N79" s="138"/>
      <c r="O79" s="138"/>
      <c r="P79" s="138"/>
      <c r="Q79" s="138"/>
      <c r="R79" s="138"/>
      <c r="S79" s="138"/>
      <c r="T79" s="138"/>
      <c r="U79" s="138"/>
    </row>
    <row r="80" spans="1:21" ht="18" customHeight="1">
      <c r="A80" s="138"/>
      <c r="B80" s="138"/>
      <c r="C80" s="158"/>
      <c r="D80" s="158"/>
      <c r="E80" s="158"/>
      <c r="F80" s="158"/>
      <c r="G80" s="158"/>
      <c r="H80" s="158"/>
      <c r="I80" s="158"/>
      <c r="J80" s="158"/>
      <c r="K80" s="158"/>
      <c r="L80" s="138"/>
      <c r="M80" s="138"/>
      <c r="N80" s="138"/>
      <c r="O80" s="138"/>
      <c r="P80" s="138"/>
      <c r="Q80" s="138"/>
      <c r="R80" s="138"/>
      <c r="S80" s="138"/>
      <c r="T80" s="138"/>
      <c r="U80" s="138"/>
    </row>
    <row r="81" spans="1:21" ht="18" customHeight="1">
      <c r="A81" s="138"/>
      <c r="B81" s="138"/>
      <c r="C81" s="158"/>
      <c r="D81" s="158"/>
      <c r="E81" s="158"/>
      <c r="F81" s="158"/>
      <c r="G81" s="158"/>
      <c r="H81" s="158"/>
      <c r="I81" s="158"/>
      <c r="J81" s="158"/>
      <c r="K81" s="15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8" customHeight="1">
      <c r="A82" s="138"/>
      <c r="B82" s="138"/>
      <c r="C82" s="158"/>
      <c r="D82" s="158"/>
      <c r="E82" s="158"/>
      <c r="F82" s="158"/>
      <c r="G82" s="158"/>
      <c r="H82" s="158"/>
      <c r="I82" s="158"/>
      <c r="J82" s="158"/>
      <c r="K82" s="15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1" ht="18" customHeight="1">
      <c r="A83" s="138"/>
      <c r="B83" s="138"/>
      <c r="C83" s="158"/>
      <c r="D83" s="158"/>
      <c r="E83" s="158"/>
      <c r="F83" s="158"/>
      <c r="G83" s="158"/>
      <c r="H83" s="158"/>
      <c r="I83" s="158"/>
      <c r="J83" s="158"/>
      <c r="K83" s="15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ht="18" customHeight="1">
      <c r="A84" s="138"/>
      <c r="B84" s="138"/>
      <c r="C84" s="158"/>
      <c r="D84" s="158"/>
      <c r="E84" s="158"/>
      <c r="F84" s="158"/>
      <c r="G84" s="158"/>
      <c r="H84" s="158"/>
      <c r="I84" s="158"/>
      <c r="J84" s="158"/>
      <c r="K84" s="158"/>
      <c r="L84" s="138"/>
      <c r="M84" s="138"/>
      <c r="N84" s="138"/>
      <c r="O84" s="138"/>
      <c r="P84" s="138"/>
      <c r="Q84" s="138"/>
      <c r="R84" s="138"/>
      <c r="S84" s="138"/>
      <c r="T84" s="138"/>
      <c r="U84" s="138"/>
    </row>
    <row r="85" spans="1:21" ht="18" customHeight="1">
      <c r="A85" s="138"/>
      <c r="B85" s="138"/>
      <c r="C85" s="158"/>
      <c r="D85" s="158"/>
      <c r="E85" s="158"/>
      <c r="F85" s="158"/>
      <c r="G85" s="158"/>
      <c r="H85" s="158"/>
      <c r="I85" s="158"/>
      <c r="J85" s="158"/>
      <c r="K85" s="158"/>
      <c r="L85" s="138"/>
      <c r="M85" s="138"/>
      <c r="N85" s="138"/>
      <c r="O85" s="138"/>
      <c r="P85" s="138"/>
      <c r="Q85" s="138"/>
      <c r="R85" s="138"/>
      <c r="S85" s="138"/>
      <c r="T85" s="138"/>
      <c r="U85" s="138"/>
    </row>
    <row r="86" spans="1:21" ht="18" customHeight="1">
      <c r="A86" s="138"/>
      <c r="B86" s="138"/>
      <c r="C86" s="158"/>
      <c r="D86" s="158"/>
      <c r="E86" s="158"/>
      <c r="F86" s="158"/>
      <c r="G86" s="158"/>
      <c r="H86" s="158"/>
      <c r="I86" s="158"/>
      <c r="J86" s="158"/>
      <c r="K86" s="158"/>
      <c r="L86" s="138"/>
      <c r="M86" s="138"/>
      <c r="N86" s="138"/>
      <c r="O86" s="138"/>
      <c r="P86" s="138"/>
      <c r="Q86" s="138"/>
      <c r="R86" s="138"/>
      <c r="S86" s="138"/>
      <c r="T86" s="138"/>
      <c r="U86" s="138"/>
    </row>
    <row r="87" spans="1:21" ht="18" customHeight="1">
      <c r="A87" s="138"/>
      <c r="B87" s="138"/>
      <c r="C87" s="158"/>
      <c r="D87" s="158"/>
      <c r="E87" s="158"/>
      <c r="F87" s="158"/>
      <c r="G87" s="158"/>
      <c r="H87" s="158"/>
      <c r="I87" s="158"/>
      <c r="J87" s="158"/>
      <c r="K87" s="158"/>
      <c r="L87" s="138"/>
      <c r="M87" s="138"/>
      <c r="N87" s="138"/>
      <c r="O87" s="138"/>
      <c r="P87" s="138"/>
      <c r="Q87" s="138"/>
      <c r="R87" s="138"/>
      <c r="S87" s="138"/>
      <c r="T87" s="138"/>
      <c r="U87" s="138"/>
    </row>
    <row r="88" spans="1:21" ht="18" customHeight="1">
      <c r="A88" s="138"/>
      <c r="B88" s="138"/>
      <c r="C88" s="158"/>
      <c r="D88" s="158"/>
      <c r="E88" s="158"/>
      <c r="F88" s="158"/>
      <c r="G88" s="158"/>
      <c r="H88" s="158"/>
      <c r="I88" s="158"/>
      <c r="J88" s="158"/>
      <c r="K88" s="158"/>
      <c r="L88" s="138"/>
      <c r="M88" s="138"/>
      <c r="N88" s="138"/>
      <c r="O88" s="138"/>
      <c r="P88" s="138"/>
      <c r="Q88" s="138"/>
      <c r="R88" s="138"/>
      <c r="S88" s="138"/>
      <c r="T88" s="138"/>
      <c r="U88" s="138"/>
    </row>
    <row r="89" spans="1:21" ht="18" customHeight="1">
      <c r="A89" s="138"/>
      <c r="B89" s="138"/>
      <c r="C89" s="158"/>
      <c r="D89" s="158"/>
      <c r="E89" s="158"/>
      <c r="F89" s="158"/>
      <c r="G89" s="158"/>
      <c r="H89" s="158"/>
      <c r="I89" s="158"/>
      <c r="J89" s="158"/>
      <c r="K89" s="158"/>
      <c r="L89" s="138"/>
      <c r="M89" s="138"/>
      <c r="N89" s="138"/>
      <c r="O89" s="138"/>
      <c r="P89" s="138"/>
      <c r="Q89" s="138"/>
      <c r="R89" s="138"/>
      <c r="S89" s="138"/>
      <c r="T89" s="138"/>
      <c r="U89" s="138"/>
    </row>
    <row r="90" spans="1:21" ht="18" customHeight="1">
      <c r="A90" s="138"/>
      <c r="B90" s="138"/>
      <c r="C90" s="158"/>
      <c r="D90" s="158"/>
      <c r="E90" s="158"/>
      <c r="F90" s="158"/>
      <c r="G90" s="158"/>
      <c r="H90" s="158"/>
      <c r="I90" s="158"/>
      <c r="J90" s="158"/>
      <c r="K90" s="15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1:21" ht="18" customHeight="1">
      <c r="A91" s="138"/>
      <c r="B91" s="138"/>
      <c r="C91" s="158"/>
      <c r="D91" s="158"/>
      <c r="E91" s="158"/>
      <c r="F91" s="158"/>
      <c r="G91" s="158"/>
      <c r="H91" s="158"/>
      <c r="I91" s="158"/>
      <c r="J91" s="158"/>
      <c r="K91" s="158"/>
      <c r="L91" s="138"/>
      <c r="M91" s="138"/>
      <c r="N91" s="138"/>
      <c r="O91" s="138"/>
      <c r="P91" s="138"/>
      <c r="Q91" s="138"/>
      <c r="R91" s="138"/>
      <c r="S91" s="138"/>
      <c r="T91" s="138"/>
      <c r="U91" s="138"/>
    </row>
    <row r="92" spans="1:21" ht="18" customHeight="1">
      <c r="A92" s="138"/>
      <c r="B92" s="138"/>
      <c r="C92" s="158"/>
      <c r="D92" s="158"/>
      <c r="E92" s="158"/>
      <c r="F92" s="158"/>
      <c r="G92" s="158"/>
      <c r="H92" s="158"/>
      <c r="I92" s="158"/>
      <c r="J92" s="158"/>
      <c r="K92" s="158"/>
      <c r="L92" s="138"/>
      <c r="M92" s="138"/>
      <c r="N92" s="138"/>
      <c r="O92" s="138"/>
      <c r="P92" s="138"/>
      <c r="Q92" s="138"/>
      <c r="R92" s="138"/>
      <c r="S92" s="138"/>
      <c r="T92" s="138"/>
      <c r="U92" s="138"/>
    </row>
    <row r="93" spans="1:21" ht="18" customHeight="1">
      <c r="A93" s="138"/>
      <c r="B93" s="138"/>
      <c r="C93" s="158"/>
      <c r="D93" s="158"/>
      <c r="E93" s="158"/>
      <c r="F93" s="158"/>
      <c r="G93" s="158"/>
      <c r="H93" s="158"/>
      <c r="I93" s="158"/>
      <c r="J93" s="158"/>
      <c r="K93" s="158"/>
      <c r="L93" s="138"/>
      <c r="M93" s="138"/>
      <c r="N93" s="138"/>
      <c r="O93" s="138"/>
      <c r="P93" s="138"/>
      <c r="Q93" s="138"/>
      <c r="R93" s="138"/>
      <c r="S93" s="138"/>
      <c r="T93" s="138"/>
      <c r="U93" s="138"/>
    </row>
    <row r="94" spans="1:21" ht="18" customHeight="1">
      <c r="A94" s="138"/>
      <c r="B94" s="138"/>
      <c r="C94" s="158"/>
      <c r="D94" s="158"/>
      <c r="E94" s="158"/>
      <c r="F94" s="158"/>
      <c r="G94" s="158"/>
      <c r="H94" s="158"/>
      <c r="I94" s="158"/>
      <c r="J94" s="158"/>
      <c r="K94" s="158"/>
      <c r="L94" s="138"/>
      <c r="M94" s="138"/>
      <c r="N94" s="138"/>
      <c r="O94" s="138"/>
      <c r="P94" s="138"/>
      <c r="Q94" s="138"/>
      <c r="R94" s="138"/>
      <c r="S94" s="138"/>
      <c r="T94" s="138"/>
      <c r="U94" s="138"/>
    </row>
    <row r="95" spans="1:21" ht="18" customHeight="1">
      <c r="A95" s="138"/>
      <c r="B95" s="138"/>
      <c r="C95" s="158"/>
      <c r="D95" s="158"/>
      <c r="E95" s="158"/>
      <c r="F95" s="158"/>
      <c r="G95" s="158"/>
      <c r="H95" s="158"/>
      <c r="I95" s="158"/>
      <c r="J95" s="158"/>
      <c r="K95" s="15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8" customHeight="1">
      <c r="A96" s="138"/>
      <c r="B96" s="138"/>
      <c r="C96" s="158"/>
      <c r="D96" s="158"/>
      <c r="E96" s="158"/>
      <c r="F96" s="158"/>
      <c r="G96" s="158"/>
      <c r="H96" s="158"/>
      <c r="I96" s="158"/>
      <c r="J96" s="158"/>
      <c r="K96" s="158"/>
      <c r="L96" s="138"/>
      <c r="M96" s="138"/>
      <c r="N96" s="138"/>
      <c r="O96" s="138"/>
      <c r="P96" s="138"/>
      <c r="Q96" s="138"/>
      <c r="R96" s="138"/>
      <c r="S96" s="138"/>
      <c r="T96" s="138"/>
      <c r="U96" s="138"/>
    </row>
    <row r="97" spans="1:21" ht="18" customHeight="1">
      <c r="A97" s="138"/>
      <c r="B97" s="138"/>
      <c r="C97" s="158"/>
      <c r="D97" s="158"/>
      <c r="E97" s="158"/>
      <c r="F97" s="158"/>
      <c r="G97" s="158"/>
      <c r="H97" s="158"/>
      <c r="I97" s="158"/>
      <c r="J97" s="158"/>
      <c r="K97" s="158"/>
      <c r="L97" s="138"/>
      <c r="M97" s="138"/>
      <c r="N97" s="138"/>
      <c r="O97" s="138"/>
      <c r="P97" s="138"/>
      <c r="Q97" s="138"/>
      <c r="R97" s="138"/>
      <c r="S97" s="138"/>
      <c r="T97" s="138"/>
      <c r="U97" s="138"/>
    </row>
    <row r="98" spans="1:21" ht="18" customHeight="1">
      <c r="A98" s="138"/>
      <c r="B98" s="138"/>
      <c r="C98" s="158"/>
      <c r="D98" s="158"/>
      <c r="E98" s="158"/>
      <c r="F98" s="158"/>
      <c r="G98" s="158"/>
      <c r="H98" s="158"/>
      <c r="I98" s="158"/>
      <c r="J98" s="158"/>
      <c r="K98" s="158"/>
      <c r="L98" s="138"/>
      <c r="M98" s="138"/>
      <c r="N98" s="138"/>
      <c r="O98" s="138"/>
      <c r="P98" s="138"/>
      <c r="Q98" s="138"/>
      <c r="R98" s="138"/>
      <c r="S98" s="138"/>
      <c r="T98" s="138"/>
      <c r="U98" s="138"/>
    </row>
    <row r="99" spans="1:21" ht="18" customHeight="1">
      <c r="A99" s="138"/>
      <c r="B99" s="138"/>
      <c r="C99" s="158"/>
      <c r="D99" s="158"/>
      <c r="E99" s="158"/>
      <c r="F99" s="158"/>
      <c r="G99" s="158"/>
      <c r="H99" s="158"/>
      <c r="I99" s="158"/>
      <c r="J99" s="158"/>
      <c r="K99" s="158"/>
      <c r="L99" s="138"/>
      <c r="M99" s="138"/>
      <c r="N99" s="138"/>
      <c r="O99" s="138"/>
      <c r="P99" s="138"/>
      <c r="Q99" s="138"/>
      <c r="R99" s="138"/>
      <c r="S99" s="138"/>
      <c r="T99" s="138"/>
      <c r="U99" s="138"/>
    </row>
    <row r="100" spans="1:21" ht="18" customHeight="1">
      <c r="A100" s="138"/>
      <c r="B100" s="138"/>
      <c r="C100" s="158"/>
      <c r="D100" s="158"/>
      <c r="E100" s="158"/>
      <c r="F100" s="158"/>
      <c r="G100" s="158"/>
      <c r="H100" s="158"/>
      <c r="I100" s="158"/>
      <c r="J100" s="158"/>
      <c r="K100" s="15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</row>
    <row r="101" spans="1:21" ht="18" customHeight="1">
      <c r="A101" s="138"/>
      <c r="B101" s="138"/>
      <c r="C101" s="158"/>
      <c r="D101" s="158"/>
      <c r="E101" s="158"/>
      <c r="F101" s="158"/>
      <c r="G101" s="158"/>
      <c r="H101" s="158"/>
      <c r="I101" s="158"/>
      <c r="J101" s="158"/>
      <c r="K101" s="15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</row>
    <row r="102" spans="1:21" ht="18" customHeight="1">
      <c r="A102" s="138"/>
      <c r="B102" s="138"/>
      <c r="C102" s="158"/>
      <c r="D102" s="158"/>
      <c r="E102" s="158"/>
      <c r="F102" s="158"/>
      <c r="G102" s="158"/>
      <c r="H102" s="158"/>
      <c r="I102" s="158"/>
      <c r="J102" s="158"/>
      <c r="K102" s="15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</row>
    <row r="103" spans="1:21" ht="18" customHeight="1">
      <c r="A103" s="138"/>
      <c r="B103" s="138"/>
      <c r="C103" s="158"/>
      <c r="D103" s="158"/>
      <c r="E103" s="158"/>
      <c r="F103" s="158"/>
      <c r="G103" s="158"/>
      <c r="H103" s="158"/>
      <c r="I103" s="158"/>
      <c r="J103" s="158"/>
      <c r="K103" s="15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</row>
    <row r="104" spans="1:21" ht="18" customHeight="1">
      <c r="A104" s="138"/>
      <c r="B104" s="138"/>
      <c r="C104" s="158"/>
      <c r="D104" s="158"/>
      <c r="E104" s="158"/>
      <c r="F104" s="158"/>
      <c r="G104" s="158"/>
      <c r="H104" s="158"/>
      <c r="I104" s="158"/>
      <c r="J104" s="158"/>
      <c r="K104" s="15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</row>
    <row r="105" spans="1:21" ht="18" customHeight="1">
      <c r="A105" s="138"/>
      <c r="B105" s="138"/>
      <c r="C105" s="158"/>
      <c r="D105" s="158"/>
      <c r="E105" s="158"/>
      <c r="F105" s="158"/>
      <c r="G105" s="158"/>
      <c r="H105" s="158"/>
      <c r="I105" s="158"/>
      <c r="J105" s="158"/>
      <c r="K105" s="15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</row>
    <row r="106" spans="1:21" ht="18" customHeight="1">
      <c r="A106" s="138"/>
      <c r="B106" s="138"/>
      <c r="C106" s="158"/>
      <c r="D106" s="158"/>
      <c r="E106" s="158"/>
      <c r="F106" s="158"/>
      <c r="G106" s="158"/>
      <c r="H106" s="158"/>
      <c r="I106" s="158"/>
      <c r="J106" s="158"/>
      <c r="K106" s="15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</row>
    <row r="107" spans="1:21" ht="18" customHeight="1">
      <c r="A107" s="138"/>
      <c r="B107" s="138"/>
      <c r="C107" s="158"/>
      <c r="D107" s="158"/>
      <c r="E107" s="158"/>
      <c r="F107" s="158"/>
      <c r="G107" s="158"/>
      <c r="H107" s="158"/>
      <c r="I107" s="158"/>
      <c r="J107" s="158"/>
      <c r="K107" s="15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</row>
    <row r="108" spans="1:21" ht="18" customHeight="1">
      <c r="A108" s="138"/>
      <c r="B108" s="138"/>
      <c r="C108" s="158"/>
      <c r="D108" s="158"/>
      <c r="E108" s="158"/>
      <c r="F108" s="158"/>
      <c r="G108" s="158"/>
      <c r="H108" s="158"/>
      <c r="I108" s="158"/>
      <c r="J108" s="158"/>
      <c r="K108" s="15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</row>
    <row r="109" spans="1:21" ht="18" customHeight="1">
      <c r="A109" s="138"/>
      <c r="B109" s="138"/>
      <c r="C109" s="158"/>
      <c r="D109" s="158"/>
      <c r="E109" s="158"/>
      <c r="F109" s="158"/>
      <c r="G109" s="158"/>
      <c r="H109" s="158"/>
      <c r="I109" s="158"/>
      <c r="J109" s="158"/>
      <c r="K109" s="15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</row>
    <row r="110" spans="1:21" ht="18" customHeight="1">
      <c r="A110" s="138"/>
      <c r="B110" s="138"/>
      <c r="C110" s="158"/>
      <c r="D110" s="158"/>
      <c r="E110" s="158"/>
      <c r="F110" s="158"/>
      <c r="G110" s="158"/>
      <c r="H110" s="158"/>
      <c r="I110" s="158"/>
      <c r="J110" s="158"/>
      <c r="K110" s="15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</row>
    <row r="111" spans="1:21" ht="18" customHeight="1">
      <c r="A111" s="138"/>
      <c r="B111" s="138"/>
      <c r="C111" s="158"/>
      <c r="D111" s="158"/>
      <c r="E111" s="158"/>
      <c r="F111" s="158"/>
      <c r="G111" s="158"/>
      <c r="H111" s="158"/>
      <c r="I111" s="158"/>
      <c r="J111" s="158"/>
      <c r="K111" s="15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</row>
    <row r="112" spans="1:21" ht="18" customHeight="1">
      <c r="A112" s="138"/>
      <c r="B112" s="138"/>
      <c r="C112" s="158"/>
      <c r="D112" s="158"/>
      <c r="E112" s="158"/>
      <c r="F112" s="158"/>
      <c r="G112" s="158"/>
      <c r="H112" s="158"/>
      <c r="I112" s="158"/>
      <c r="J112" s="158"/>
      <c r="K112" s="15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</row>
    <row r="113" spans="1:21" ht="18" customHeight="1">
      <c r="A113" s="138"/>
      <c r="B113" s="138"/>
      <c r="C113" s="158"/>
      <c r="D113" s="158"/>
      <c r="E113" s="158"/>
      <c r="F113" s="158"/>
      <c r="G113" s="158"/>
      <c r="H113" s="158"/>
      <c r="I113" s="158"/>
      <c r="J113" s="158"/>
      <c r="K113" s="15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</row>
    <row r="114" spans="1:21" ht="18" customHeight="1">
      <c r="A114" s="138"/>
      <c r="B114" s="138"/>
      <c r="C114" s="158"/>
      <c r="D114" s="158"/>
      <c r="E114" s="158"/>
      <c r="F114" s="158"/>
      <c r="G114" s="158"/>
      <c r="H114" s="158"/>
      <c r="I114" s="158"/>
      <c r="J114" s="158"/>
      <c r="K114" s="15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</row>
    <row r="115" spans="1:21" ht="18" customHeight="1">
      <c r="A115" s="138"/>
      <c r="B115" s="138"/>
      <c r="C115" s="158"/>
      <c r="D115" s="158"/>
      <c r="E115" s="158"/>
      <c r="F115" s="158"/>
      <c r="G115" s="158"/>
      <c r="H115" s="158"/>
      <c r="I115" s="158"/>
      <c r="J115" s="158"/>
      <c r="K115" s="15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</row>
    <row r="116" spans="1:21" ht="18" customHeight="1">
      <c r="A116" s="138"/>
      <c r="B116" s="138"/>
      <c r="C116" s="158"/>
      <c r="D116" s="158"/>
      <c r="E116" s="158"/>
      <c r="F116" s="158"/>
      <c r="G116" s="158"/>
      <c r="H116" s="158"/>
      <c r="I116" s="158"/>
      <c r="J116" s="158"/>
      <c r="K116" s="15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</row>
    <row r="117" spans="1:21" ht="18" customHeight="1">
      <c r="A117" s="138"/>
      <c r="B117" s="138"/>
      <c r="C117" s="158"/>
      <c r="D117" s="158"/>
      <c r="E117" s="158"/>
      <c r="F117" s="158"/>
      <c r="G117" s="158"/>
      <c r="H117" s="158"/>
      <c r="I117" s="158"/>
      <c r="J117" s="158"/>
      <c r="K117" s="15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</row>
    <row r="118" spans="1:21" ht="18" customHeight="1">
      <c r="A118" s="138"/>
      <c r="B118" s="138"/>
      <c r="C118" s="158"/>
      <c r="D118" s="158"/>
      <c r="E118" s="158"/>
      <c r="F118" s="158"/>
      <c r="G118" s="158"/>
      <c r="H118" s="158"/>
      <c r="I118" s="158"/>
      <c r="J118" s="158"/>
      <c r="K118" s="15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</row>
    <row r="119" spans="1:21" ht="18" customHeight="1">
      <c r="A119" s="138"/>
      <c r="B119" s="138"/>
      <c r="C119" s="158"/>
      <c r="D119" s="158"/>
      <c r="E119" s="158"/>
      <c r="F119" s="158"/>
      <c r="G119" s="158"/>
      <c r="H119" s="158"/>
      <c r="I119" s="158"/>
      <c r="J119" s="158"/>
      <c r="K119" s="15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</row>
    <row r="120" spans="1:21" ht="18" customHeight="1">
      <c r="A120" s="138"/>
      <c r="B120" s="138"/>
      <c r="C120" s="158"/>
      <c r="D120" s="158"/>
      <c r="E120" s="158"/>
      <c r="F120" s="158"/>
      <c r="G120" s="158"/>
      <c r="H120" s="158"/>
      <c r="I120" s="158"/>
      <c r="J120" s="158"/>
      <c r="K120" s="15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</row>
    <row r="121" spans="1:21" ht="18" customHeight="1">
      <c r="A121" s="138"/>
      <c r="B121" s="138"/>
      <c r="C121" s="158"/>
      <c r="D121" s="158"/>
      <c r="E121" s="158"/>
      <c r="F121" s="158"/>
      <c r="G121" s="158"/>
      <c r="H121" s="158"/>
      <c r="I121" s="158"/>
      <c r="J121" s="158"/>
      <c r="K121" s="15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</row>
    <row r="122" spans="1:21" ht="18" customHeight="1">
      <c r="A122" s="138"/>
      <c r="B122" s="138"/>
      <c r="C122" s="158"/>
      <c r="D122" s="158"/>
      <c r="E122" s="158"/>
      <c r="F122" s="158"/>
      <c r="G122" s="158"/>
      <c r="H122" s="158"/>
      <c r="I122" s="158"/>
      <c r="J122" s="158"/>
      <c r="K122" s="15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</row>
    <row r="123" spans="1:21" ht="18" customHeight="1">
      <c r="A123" s="138"/>
      <c r="B123" s="138"/>
      <c r="C123" s="158"/>
      <c r="D123" s="158"/>
      <c r="E123" s="158"/>
      <c r="F123" s="158"/>
      <c r="G123" s="158"/>
      <c r="H123" s="158"/>
      <c r="I123" s="158"/>
      <c r="J123" s="158"/>
      <c r="K123" s="15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</row>
    <row r="124" spans="1:21" ht="18" customHeight="1">
      <c r="A124" s="138"/>
      <c r="B124" s="138"/>
      <c r="C124" s="158"/>
      <c r="D124" s="158"/>
      <c r="E124" s="158"/>
      <c r="F124" s="158"/>
      <c r="G124" s="158"/>
      <c r="H124" s="158"/>
      <c r="I124" s="158"/>
      <c r="J124" s="158"/>
      <c r="K124" s="15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</row>
    <row r="125" spans="1:21" ht="18" customHeight="1">
      <c r="A125" s="138"/>
      <c r="B125" s="138"/>
      <c r="C125" s="158"/>
      <c r="D125" s="158"/>
      <c r="E125" s="158"/>
      <c r="F125" s="158"/>
      <c r="G125" s="158"/>
      <c r="H125" s="158"/>
      <c r="I125" s="158"/>
      <c r="J125" s="158"/>
      <c r="K125" s="15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</row>
    <row r="126" spans="1:21" ht="18" customHeight="1">
      <c r="A126" s="138"/>
      <c r="B126" s="138"/>
      <c r="C126" s="158"/>
      <c r="D126" s="158"/>
      <c r="E126" s="158"/>
      <c r="F126" s="158"/>
      <c r="G126" s="158"/>
      <c r="H126" s="158"/>
      <c r="I126" s="158"/>
      <c r="J126" s="158"/>
      <c r="K126" s="15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</row>
    <row r="127" spans="1:21" ht="18" customHeight="1">
      <c r="A127" s="138"/>
      <c r="B127" s="138"/>
      <c r="C127" s="158"/>
      <c r="D127" s="158"/>
      <c r="E127" s="158"/>
      <c r="F127" s="158"/>
      <c r="G127" s="158"/>
      <c r="H127" s="158"/>
      <c r="I127" s="158"/>
      <c r="J127" s="158"/>
      <c r="K127" s="15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</row>
    <row r="128" spans="1:21" ht="18" customHeight="1">
      <c r="A128" s="138"/>
      <c r="B128" s="138"/>
      <c r="C128" s="158"/>
      <c r="D128" s="158"/>
      <c r="E128" s="158"/>
      <c r="F128" s="158"/>
      <c r="G128" s="158"/>
      <c r="H128" s="158"/>
      <c r="I128" s="158"/>
      <c r="J128" s="158"/>
      <c r="K128" s="15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</row>
    <row r="129" spans="1:21" ht="18" customHeight="1">
      <c r="A129" s="138"/>
      <c r="B129" s="138"/>
      <c r="C129" s="158"/>
      <c r="D129" s="158"/>
      <c r="E129" s="158"/>
      <c r="F129" s="158"/>
      <c r="G129" s="158"/>
      <c r="H129" s="158"/>
      <c r="I129" s="158"/>
      <c r="J129" s="158"/>
      <c r="K129" s="15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</row>
    <row r="130" spans="1:21" ht="18" customHeight="1">
      <c r="A130" s="138"/>
      <c r="B130" s="138"/>
      <c r="C130" s="158"/>
      <c r="D130" s="158"/>
      <c r="E130" s="158"/>
      <c r="F130" s="158"/>
      <c r="G130" s="158"/>
      <c r="H130" s="158"/>
      <c r="I130" s="158"/>
      <c r="J130" s="158"/>
      <c r="K130" s="15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</row>
    <row r="131" spans="1:21" ht="18" customHeight="1">
      <c r="A131" s="138"/>
      <c r="B131" s="138"/>
      <c r="C131" s="158"/>
      <c r="D131" s="158"/>
      <c r="E131" s="158"/>
      <c r="F131" s="158"/>
      <c r="G131" s="158"/>
      <c r="H131" s="158"/>
      <c r="I131" s="158"/>
      <c r="J131" s="158"/>
      <c r="K131" s="15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</row>
    <row r="132" spans="1:21" ht="18" customHeight="1">
      <c r="A132" s="138"/>
      <c r="B132" s="138"/>
      <c r="C132" s="158"/>
      <c r="D132" s="158"/>
      <c r="E132" s="158"/>
      <c r="F132" s="158"/>
      <c r="G132" s="158"/>
      <c r="H132" s="158"/>
      <c r="I132" s="158"/>
      <c r="J132" s="158"/>
      <c r="K132" s="15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</row>
    <row r="133" spans="1:21" ht="18" customHeight="1">
      <c r="A133" s="138"/>
      <c r="B133" s="138"/>
      <c r="C133" s="158"/>
      <c r="D133" s="158"/>
      <c r="E133" s="158"/>
      <c r="F133" s="158"/>
      <c r="G133" s="158"/>
      <c r="H133" s="158"/>
      <c r="I133" s="158"/>
      <c r="J133" s="158"/>
      <c r="K133" s="15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</row>
    <row r="134" spans="1:21" ht="18" customHeight="1">
      <c r="A134" s="138"/>
      <c r="B134" s="138"/>
      <c r="C134" s="158"/>
      <c r="D134" s="158"/>
      <c r="E134" s="158"/>
      <c r="F134" s="158"/>
      <c r="G134" s="158"/>
      <c r="H134" s="158"/>
      <c r="I134" s="158"/>
      <c r="J134" s="158"/>
      <c r="K134" s="15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</row>
    <row r="135" spans="1:21" ht="18" customHeight="1">
      <c r="A135" s="138"/>
      <c r="B135" s="138"/>
      <c r="C135" s="158"/>
      <c r="D135" s="158"/>
      <c r="E135" s="158"/>
      <c r="F135" s="158"/>
      <c r="G135" s="158"/>
      <c r="H135" s="158"/>
      <c r="I135" s="158"/>
      <c r="J135" s="158"/>
      <c r="K135" s="15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</row>
    <row r="136" spans="1:21" ht="18" customHeight="1">
      <c r="A136" s="138"/>
      <c r="B136" s="138"/>
      <c r="C136" s="158"/>
      <c r="D136" s="158"/>
      <c r="E136" s="158"/>
      <c r="F136" s="158"/>
      <c r="G136" s="158"/>
      <c r="H136" s="158"/>
      <c r="I136" s="158"/>
      <c r="J136" s="158"/>
      <c r="K136" s="15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</row>
    <row r="137" spans="1:21" ht="18" customHeight="1">
      <c r="A137" s="138"/>
      <c r="B137" s="138"/>
      <c r="C137" s="158"/>
      <c r="D137" s="158"/>
      <c r="E137" s="158"/>
      <c r="F137" s="158"/>
      <c r="G137" s="158"/>
      <c r="H137" s="158"/>
      <c r="I137" s="158"/>
      <c r="J137" s="158"/>
      <c r="K137" s="15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</row>
    <row r="138" spans="1:21" ht="18" customHeight="1">
      <c r="A138" s="138"/>
      <c r="B138" s="138"/>
      <c r="C138" s="158"/>
      <c r="D138" s="158"/>
      <c r="E138" s="158"/>
      <c r="F138" s="158"/>
      <c r="G138" s="158"/>
      <c r="H138" s="158"/>
      <c r="I138" s="158"/>
      <c r="J138" s="158"/>
      <c r="K138" s="15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</row>
    <row r="139" spans="1:21" ht="18" customHeight="1">
      <c r="A139" s="138"/>
      <c r="B139" s="138"/>
      <c r="C139" s="158"/>
      <c r="D139" s="158"/>
      <c r="E139" s="158"/>
      <c r="F139" s="158"/>
      <c r="G139" s="158"/>
      <c r="H139" s="158"/>
      <c r="I139" s="158"/>
      <c r="J139" s="158"/>
      <c r="K139" s="15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</row>
    <row r="140" spans="1:21" ht="18" customHeight="1">
      <c r="A140" s="138"/>
      <c r="B140" s="138"/>
      <c r="C140" s="158"/>
      <c r="D140" s="158"/>
      <c r="E140" s="158"/>
      <c r="F140" s="158"/>
      <c r="G140" s="158"/>
      <c r="H140" s="158"/>
      <c r="I140" s="158"/>
      <c r="J140" s="158"/>
      <c r="K140" s="15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</row>
    <row r="141" spans="1:21" ht="18" customHeight="1">
      <c r="A141" s="138"/>
      <c r="B141" s="138"/>
      <c r="C141" s="158"/>
      <c r="D141" s="158"/>
      <c r="E141" s="158"/>
      <c r="F141" s="158"/>
      <c r="G141" s="158"/>
      <c r="H141" s="158"/>
      <c r="I141" s="158"/>
      <c r="J141" s="158"/>
      <c r="K141" s="15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</row>
    <row r="142" spans="1:21" ht="18" customHeight="1">
      <c r="A142" s="138"/>
      <c r="B142" s="138"/>
      <c r="C142" s="158"/>
      <c r="D142" s="158"/>
      <c r="E142" s="158"/>
      <c r="F142" s="158"/>
      <c r="G142" s="158"/>
      <c r="H142" s="158"/>
      <c r="I142" s="158"/>
      <c r="J142" s="158"/>
      <c r="K142" s="15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</row>
    <row r="143" spans="1:21" ht="18" customHeight="1">
      <c r="A143" s="138"/>
      <c r="B143" s="138"/>
      <c r="C143" s="158"/>
      <c r="D143" s="158"/>
      <c r="E143" s="158"/>
      <c r="F143" s="158"/>
      <c r="G143" s="158"/>
      <c r="H143" s="158"/>
      <c r="I143" s="158"/>
      <c r="J143" s="158"/>
      <c r="K143" s="15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</row>
    <row r="144" spans="1:21" ht="18" customHeight="1">
      <c r="A144" s="138"/>
      <c r="B144" s="138"/>
      <c r="C144" s="158"/>
      <c r="D144" s="158"/>
      <c r="E144" s="158"/>
      <c r="F144" s="158"/>
      <c r="G144" s="158"/>
      <c r="H144" s="158"/>
      <c r="I144" s="158"/>
      <c r="J144" s="158"/>
      <c r="K144" s="15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</row>
    <row r="145" spans="1:21" ht="18" customHeight="1">
      <c r="A145" s="138"/>
      <c r="B145" s="138"/>
      <c r="C145" s="158"/>
      <c r="D145" s="158"/>
      <c r="E145" s="158"/>
      <c r="F145" s="158"/>
      <c r="G145" s="158"/>
      <c r="H145" s="158"/>
      <c r="I145" s="158"/>
      <c r="J145" s="158"/>
      <c r="K145" s="15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</row>
    <row r="146" spans="1:21" ht="18" customHeight="1">
      <c r="A146" s="138"/>
      <c r="B146" s="138"/>
      <c r="C146" s="158"/>
      <c r="D146" s="158"/>
      <c r="E146" s="158"/>
      <c r="F146" s="158"/>
      <c r="G146" s="158"/>
      <c r="H146" s="158"/>
      <c r="I146" s="158"/>
      <c r="J146" s="158"/>
      <c r="K146" s="15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</row>
    <row r="147" spans="1:21" ht="18" customHeight="1">
      <c r="A147" s="138"/>
      <c r="B147" s="138"/>
      <c r="C147" s="158"/>
      <c r="D147" s="158"/>
      <c r="E147" s="158"/>
      <c r="F147" s="158"/>
      <c r="G147" s="158"/>
      <c r="H147" s="158"/>
      <c r="I147" s="158"/>
      <c r="J147" s="158"/>
      <c r="K147" s="15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</row>
    <row r="148" spans="1:21" ht="18" customHeight="1">
      <c r="A148" s="138"/>
      <c r="B148" s="138"/>
      <c r="C148" s="158"/>
      <c r="D148" s="158"/>
      <c r="E148" s="158"/>
      <c r="F148" s="158"/>
      <c r="G148" s="158"/>
      <c r="H148" s="158"/>
      <c r="I148" s="158"/>
      <c r="J148" s="158"/>
      <c r="K148" s="15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</row>
    <row r="149" spans="1:21" ht="18" customHeight="1">
      <c r="A149" s="138"/>
      <c r="B149" s="138"/>
      <c r="C149" s="158"/>
      <c r="D149" s="158"/>
      <c r="E149" s="158"/>
      <c r="F149" s="158"/>
      <c r="G149" s="158"/>
      <c r="H149" s="158"/>
      <c r="I149" s="158"/>
      <c r="J149" s="158"/>
      <c r="K149" s="15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</row>
    <row r="150" spans="1:21" ht="18" customHeight="1">
      <c r="A150" s="138"/>
      <c r="B150" s="138"/>
      <c r="C150" s="158"/>
      <c r="D150" s="158"/>
      <c r="E150" s="158"/>
      <c r="F150" s="158"/>
      <c r="G150" s="158"/>
      <c r="H150" s="158"/>
      <c r="I150" s="158"/>
      <c r="J150" s="158"/>
      <c r="K150" s="15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</row>
    <row r="151" spans="1:21" ht="18" customHeight="1">
      <c r="A151" s="138"/>
      <c r="B151" s="138"/>
      <c r="C151" s="158"/>
      <c r="D151" s="158"/>
      <c r="E151" s="158"/>
      <c r="F151" s="158"/>
      <c r="G151" s="158"/>
      <c r="H151" s="158"/>
      <c r="I151" s="158"/>
      <c r="J151" s="158"/>
      <c r="K151" s="15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</row>
    <row r="152" spans="1:21" ht="18" customHeight="1">
      <c r="A152" s="138"/>
      <c r="B152" s="138"/>
      <c r="C152" s="158"/>
      <c r="D152" s="158"/>
      <c r="E152" s="158"/>
      <c r="F152" s="158"/>
      <c r="G152" s="158"/>
      <c r="H152" s="158"/>
      <c r="I152" s="158"/>
      <c r="J152" s="158"/>
      <c r="K152" s="15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</row>
    <row r="153" spans="1:21" ht="18" customHeight="1">
      <c r="A153" s="138"/>
      <c r="B153" s="138"/>
      <c r="C153" s="158"/>
      <c r="D153" s="158"/>
      <c r="E153" s="158"/>
      <c r="F153" s="158"/>
      <c r="G153" s="158"/>
      <c r="H153" s="158"/>
      <c r="I153" s="158"/>
      <c r="J153" s="158"/>
      <c r="K153" s="15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</row>
    <row r="154" spans="1:21" ht="18" customHeight="1">
      <c r="A154" s="138"/>
      <c r="B154" s="138"/>
      <c r="C154" s="158"/>
      <c r="D154" s="158"/>
      <c r="E154" s="158"/>
      <c r="F154" s="158"/>
      <c r="G154" s="158"/>
      <c r="H154" s="158"/>
      <c r="I154" s="158"/>
      <c r="J154" s="158"/>
      <c r="K154" s="15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</row>
    <row r="155" spans="1:21" ht="18" customHeight="1">
      <c r="A155" s="138"/>
      <c r="B155" s="138"/>
      <c r="C155" s="158"/>
      <c r="D155" s="158"/>
      <c r="E155" s="158"/>
      <c r="F155" s="158"/>
      <c r="G155" s="158"/>
      <c r="H155" s="158"/>
      <c r="I155" s="158"/>
      <c r="J155" s="158"/>
      <c r="K155" s="15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</row>
    <row r="156" spans="1:21" ht="18" customHeight="1">
      <c r="A156" s="138"/>
      <c r="B156" s="138"/>
      <c r="C156" s="158"/>
      <c r="D156" s="158"/>
      <c r="E156" s="158"/>
      <c r="F156" s="158"/>
      <c r="G156" s="158"/>
      <c r="H156" s="158"/>
      <c r="I156" s="158"/>
      <c r="J156" s="158"/>
      <c r="K156" s="15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</row>
    <row r="157" spans="1:21" ht="18" customHeight="1">
      <c r="A157" s="138"/>
      <c r="B157" s="138"/>
      <c r="C157" s="158"/>
      <c r="D157" s="158"/>
      <c r="E157" s="158"/>
      <c r="F157" s="158"/>
      <c r="G157" s="158"/>
      <c r="H157" s="158"/>
      <c r="I157" s="158"/>
      <c r="J157" s="158"/>
      <c r="K157" s="15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</row>
    <row r="158" spans="1:21" ht="18" customHeight="1">
      <c r="A158" s="138"/>
      <c r="B158" s="138"/>
      <c r="C158" s="158"/>
      <c r="D158" s="158"/>
      <c r="E158" s="158"/>
      <c r="F158" s="158"/>
      <c r="G158" s="158"/>
      <c r="H158" s="158"/>
      <c r="I158" s="158"/>
      <c r="J158" s="158"/>
      <c r="K158" s="15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</row>
    <row r="159" spans="1:21" ht="18" customHeight="1">
      <c r="A159" s="138"/>
      <c r="B159" s="138"/>
      <c r="C159" s="158"/>
      <c r="D159" s="158"/>
      <c r="E159" s="158"/>
      <c r="F159" s="158"/>
      <c r="G159" s="158"/>
      <c r="H159" s="158"/>
      <c r="I159" s="158"/>
      <c r="J159" s="158"/>
      <c r="K159" s="15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</row>
    <row r="160" spans="1:21" ht="18" customHeight="1">
      <c r="A160" s="138"/>
      <c r="B160" s="138"/>
      <c r="C160" s="158"/>
      <c r="D160" s="158"/>
      <c r="E160" s="158"/>
      <c r="F160" s="158"/>
      <c r="G160" s="158"/>
      <c r="H160" s="158"/>
      <c r="I160" s="158"/>
      <c r="J160" s="158"/>
      <c r="K160" s="15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</row>
    <row r="161" spans="1:21" ht="18" customHeight="1">
      <c r="A161" s="138"/>
      <c r="B161" s="138"/>
      <c r="C161" s="158"/>
      <c r="D161" s="158"/>
      <c r="E161" s="158"/>
      <c r="F161" s="158"/>
      <c r="G161" s="158"/>
      <c r="H161" s="158"/>
      <c r="I161" s="158"/>
      <c r="J161" s="158"/>
      <c r="K161" s="15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</row>
    <row r="162" spans="1:21" ht="18" customHeight="1">
      <c r="A162" s="138"/>
      <c r="B162" s="138"/>
      <c r="C162" s="158"/>
      <c r="D162" s="158"/>
      <c r="E162" s="158"/>
      <c r="F162" s="158"/>
      <c r="G162" s="158"/>
      <c r="H162" s="158"/>
      <c r="I162" s="158"/>
      <c r="J162" s="158"/>
      <c r="K162" s="15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</row>
    <row r="163" spans="1:21" ht="18" customHeight="1">
      <c r="A163" s="138"/>
      <c r="B163" s="138"/>
      <c r="C163" s="158"/>
      <c r="D163" s="158"/>
      <c r="E163" s="158"/>
      <c r="F163" s="158"/>
      <c r="G163" s="158"/>
      <c r="H163" s="158"/>
      <c r="I163" s="158"/>
      <c r="J163" s="158"/>
      <c r="K163" s="15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</row>
    <row r="164" spans="1:21" ht="18" customHeight="1">
      <c r="A164" s="138"/>
      <c r="B164" s="138"/>
      <c r="C164" s="158"/>
      <c r="D164" s="158"/>
      <c r="E164" s="158"/>
      <c r="F164" s="158"/>
      <c r="G164" s="158"/>
      <c r="H164" s="158"/>
      <c r="I164" s="158"/>
      <c r="J164" s="158"/>
      <c r="K164" s="15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</row>
    <row r="165" spans="1:21" ht="18" customHeight="1">
      <c r="A165" s="138"/>
      <c r="B165" s="138"/>
      <c r="C165" s="158"/>
      <c r="D165" s="158"/>
      <c r="E165" s="158"/>
      <c r="F165" s="158"/>
      <c r="G165" s="158"/>
      <c r="H165" s="158"/>
      <c r="I165" s="158"/>
      <c r="J165" s="158"/>
      <c r="K165" s="15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</row>
    <row r="166" spans="1:21" ht="18" customHeight="1">
      <c r="A166" s="138"/>
      <c r="B166" s="138"/>
      <c r="C166" s="158"/>
      <c r="D166" s="158"/>
      <c r="E166" s="158"/>
      <c r="F166" s="158"/>
      <c r="G166" s="158"/>
      <c r="H166" s="158"/>
      <c r="I166" s="158"/>
      <c r="J166" s="158"/>
      <c r="K166" s="15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</row>
    <row r="167" spans="1:21" ht="18" customHeight="1">
      <c r="A167" s="138"/>
      <c r="B167" s="138"/>
      <c r="C167" s="158"/>
      <c r="D167" s="158"/>
      <c r="E167" s="158"/>
      <c r="F167" s="158"/>
      <c r="G167" s="158"/>
      <c r="H167" s="158"/>
      <c r="I167" s="158"/>
      <c r="J167" s="158"/>
      <c r="K167" s="15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</row>
    <row r="168" spans="1:21" ht="18" customHeight="1">
      <c r="A168" s="138"/>
      <c r="B168" s="138"/>
      <c r="C168" s="158"/>
      <c r="D168" s="158"/>
      <c r="E168" s="158"/>
      <c r="F168" s="158"/>
      <c r="G168" s="158"/>
      <c r="H168" s="158"/>
      <c r="I168" s="158"/>
      <c r="J168" s="158"/>
      <c r="K168" s="15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</row>
    <row r="169" spans="1:21" ht="18" customHeight="1">
      <c r="A169" s="138"/>
      <c r="B169" s="138"/>
      <c r="C169" s="158"/>
      <c r="D169" s="158"/>
      <c r="E169" s="158"/>
      <c r="F169" s="158"/>
      <c r="G169" s="158"/>
      <c r="H169" s="158"/>
      <c r="I169" s="158"/>
      <c r="J169" s="158"/>
      <c r="K169" s="15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</row>
    <row r="170" spans="1:21" ht="18" customHeight="1">
      <c r="A170" s="138"/>
      <c r="B170" s="138"/>
      <c r="C170" s="158"/>
      <c r="D170" s="158"/>
      <c r="E170" s="158"/>
      <c r="F170" s="158"/>
      <c r="G170" s="158"/>
      <c r="H170" s="158"/>
      <c r="I170" s="158"/>
      <c r="J170" s="158"/>
      <c r="K170" s="15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</row>
    <row r="171" spans="1:21" ht="18" customHeight="1">
      <c r="A171" s="138"/>
      <c r="B171" s="138"/>
      <c r="C171" s="158"/>
      <c r="D171" s="158"/>
      <c r="E171" s="158"/>
      <c r="F171" s="158"/>
      <c r="G171" s="158"/>
      <c r="H171" s="158"/>
      <c r="I171" s="158"/>
      <c r="J171" s="158"/>
      <c r="K171" s="15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</row>
    <row r="172" spans="1:21" ht="18" customHeight="1">
      <c r="A172" s="138"/>
      <c r="B172" s="138"/>
      <c r="C172" s="158"/>
      <c r="D172" s="158"/>
      <c r="E172" s="158"/>
      <c r="F172" s="158"/>
      <c r="G172" s="158"/>
      <c r="H172" s="158"/>
      <c r="I172" s="158"/>
      <c r="J172" s="158"/>
      <c r="K172" s="15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</row>
    <row r="173" spans="1:21" ht="18" customHeight="1">
      <c r="A173" s="138"/>
      <c r="B173" s="138"/>
      <c r="C173" s="158"/>
      <c r="D173" s="158"/>
      <c r="E173" s="158"/>
      <c r="F173" s="158"/>
      <c r="G173" s="158"/>
      <c r="H173" s="158"/>
      <c r="I173" s="158"/>
      <c r="J173" s="158"/>
      <c r="K173" s="15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</row>
    <row r="174" spans="1:21" ht="18" customHeight="1">
      <c r="A174" s="138"/>
      <c r="B174" s="138"/>
      <c r="C174" s="158"/>
      <c r="D174" s="158"/>
      <c r="E174" s="158"/>
      <c r="F174" s="158"/>
      <c r="G174" s="158"/>
      <c r="H174" s="158"/>
      <c r="I174" s="158"/>
      <c r="J174" s="158"/>
      <c r="K174" s="15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</row>
    <row r="175" spans="1:21" ht="18" customHeight="1">
      <c r="A175" s="138"/>
      <c r="B175" s="138"/>
      <c r="C175" s="158"/>
      <c r="D175" s="158"/>
      <c r="E175" s="158"/>
      <c r="F175" s="158"/>
      <c r="G175" s="158"/>
      <c r="H175" s="158"/>
      <c r="I175" s="158"/>
      <c r="J175" s="158"/>
      <c r="K175" s="15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</row>
    <row r="176" spans="1:21" ht="18" customHeight="1">
      <c r="A176" s="138"/>
      <c r="B176" s="138"/>
      <c r="C176" s="158"/>
      <c r="D176" s="158"/>
      <c r="E176" s="158"/>
      <c r="F176" s="158"/>
      <c r="G176" s="158"/>
      <c r="H176" s="158"/>
      <c r="I176" s="158"/>
      <c r="J176" s="158"/>
      <c r="K176" s="15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</row>
    <row r="177" spans="1:21" ht="18" customHeight="1">
      <c r="A177" s="138"/>
      <c r="B177" s="138"/>
      <c r="C177" s="158"/>
      <c r="D177" s="158"/>
      <c r="E177" s="158"/>
      <c r="F177" s="158"/>
      <c r="G177" s="158"/>
      <c r="H177" s="158"/>
      <c r="I177" s="158"/>
      <c r="J177" s="158"/>
      <c r="K177" s="15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</row>
    <row r="178" spans="1:21" ht="18" customHeight="1">
      <c r="A178" s="138"/>
      <c r="B178" s="138"/>
      <c r="C178" s="158"/>
      <c r="D178" s="158"/>
      <c r="E178" s="158"/>
      <c r="F178" s="158"/>
      <c r="G178" s="158"/>
      <c r="H178" s="158"/>
      <c r="I178" s="158"/>
      <c r="J178" s="158"/>
      <c r="K178" s="15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</row>
    <row r="179" spans="1:21" ht="18" customHeight="1">
      <c r="A179" s="138"/>
      <c r="B179" s="138"/>
      <c r="C179" s="158"/>
      <c r="D179" s="158"/>
      <c r="E179" s="158"/>
      <c r="F179" s="158"/>
      <c r="G179" s="158"/>
      <c r="H179" s="158"/>
      <c r="I179" s="158"/>
      <c r="J179" s="158"/>
      <c r="K179" s="15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</row>
    <row r="180" spans="1:21" ht="18" customHeight="1">
      <c r="A180" s="138"/>
      <c r="B180" s="138"/>
      <c r="C180" s="158"/>
      <c r="D180" s="158"/>
      <c r="E180" s="158"/>
      <c r="F180" s="158"/>
      <c r="G180" s="158"/>
      <c r="H180" s="158"/>
      <c r="I180" s="158"/>
      <c r="J180" s="158"/>
      <c r="K180" s="15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</row>
    <row r="181" spans="1:21" ht="18" customHeight="1">
      <c r="A181" s="138"/>
      <c r="B181" s="138"/>
      <c r="C181" s="158"/>
      <c r="D181" s="158"/>
      <c r="E181" s="158"/>
      <c r="F181" s="158"/>
      <c r="G181" s="158"/>
      <c r="H181" s="158"/>
      <c r="I181" s="158"/>
      <c r="J181" s="158"/>
      <c r="K181" s="15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</row>
    <row r="182" spans="1:21" ht="18" customHeight="1">
      <c r="A182" s="138"/>
      <c r="B182" s="138"/>
      <c r="C182" s="158"/>
      <c r="D182" s="158"/>
      <c r="E182" s="158"/>
      <c r="F182" s="158"/>
      <c r="G182" s="158"/>
      <c r="H182" s="158"/>
      <c r="I182" s="158"/>
      <c r="J182" s="158"/>
      <c r="K182" s="15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</row>
    <row r="183" spans="1:21" ht="18" customHeight="1">
      <c r="A183" s="138"/>
      <c r="B183" s="138"/>
      <c r="C183" s="158"/>
      <c r="D183" s="158"/>
      <c r="E183" s="158"/>
      <c r="F183" s="158"/>
      <c r="G183" s="158"/>
      <c r="H183" s="158"/>
      <c r="I183" s="158"/>
      <c r="J183" s="158"/>
      <c r="K183" s="15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</row>
    <row r="184" spans="1:21" ht="18" customHeight="1">
      <c r="A184" s="138"/>
      <c r="B184" s="138"/>
      <c r="C184" s="158"/>
      <c r="D184" s="158"/>
      <c r="E184" s="158"/>
      <c r="F184" s="158"/>
      <c r="G184" s="158"/>
      <c r="H184" s="158"/>
      <c r="I184" s="158"/>
      <c r="J184" s="158"/>
      <c r="K184" s="15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</row>
    <row r="185" spans="1:21" ht="18" customHeight="1">
      <c r="A185" s="138"/>
      <c r="B185" s="138"/>
      <c r="C185" s="158"/>
      <c r="D185" s="158"/>
      <c r="E185" s="158"/>
      <c r="F185" s="158"/>
      <c r="G185" s="158"/>
      <c r="H185" s="158"/>
      <c r="I185" s="158"/>
      <c r="J185" s="158"/>
      <c r="K185" s="15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</row>
    <row r="186" spans="1:21" ht="18" customHeight="1">
      <c r="A186" s="138"/>
      <c r="B186" s="138"/>
      <c r="C186" s="158"/>
      <c r="D186" s="158"/>
      <c r="E186" s="158"/>
      <c r="F186" s="158"/>
      <c r="G186" s="158"/>
      <c r="H186" s="158"/>
      <c r="I186" s="158"/>
      <c r="J186" s="158"/>
      <c r="K186" s="15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</row>
    <row r="187" spans="1:21" ht="18" customHeight="1">
      <c r="A187" s="138"/>
      <c r="B187" s="138"/>
      <c r="C187" s="158"/>
      <c r="D187" s="158"/>
      <c r="E187" s="158"/>
      <c r="F187" s="158"/>
      <c r="G187" s="158"/>
      <c r="H187" s="158"/>
      <c r="I187" s="158"/>
      <c r="J187" s="158"/>
      <c r="K187" s="15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</row>
    <row r="188" spans="1:21" ht="18" customHeight="1">
      <c r="A188" s="138"/>
      <c r="B188" s="138"/>
      <c r="C188" s="158"/>
      <c r="D188" s="158"/>
      <c r="E188" s="158"/>
      <c r="F188" s="158"/>
      <c r="G188" s="158"/>
      <c r="H188" s="158"/>
      <c r="I188" s="158"/>
      <c r="J188" s="158"/>
      <c r="K188" s="15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</row>
    <row r="189" spans="1:21" ht="18" customHeight="1">
      <c r="A189" s="138"/>
      <c r="B189" s="138"/>
      <c r="C189" s="158"/>
      <c r="D189" s="158"/>
      <c r="E189" s="158"/>
      <c r="F189" s="158"/>
      <c r="G189" s="158"/>
      <c r="H189" s="158"/>
      <c r="I189" s="158"/>
      <c r="J189" s="158"/>
      <c r="K189" s="15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</row>
    <row r="190" spans="1:21" ht="18" customHeight="1">
      <c r="A190" s="138"/>
      <c r="B190" s="138"/>
      <c r="C190" s="158"/>
      <c r="D190" s="158"/>
      <c r="E190" s="158"/>
      <c r="F190" s="158"/>
      <c r="G190" s="158"/>
      <c r="H190" s="158"/>
      <c r="I190" s="158"/>
      <c r="J190" s="158"/>
      <c r="K190" s="15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</row>
    <row r="191" spans="1:21" ht="18" customHeight="1">
      <c r="A191" s="138"/>
      <c r="B191" s="138"/>
      <c r="C191" s="158"/>
      <c r="D191" s="158"/>
      <c r="E191" s="158"/>
      <c r="F191" s="158"/>
      <c r="G191" s="158"/>
      <c r="H191" s="158"/>
      <c r="I191" s="158"/>
      <c r="J191" s="158"/>
      <c r="K191" s="15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</row>
    <row r="192" spans="1:21" ht="18" customHeight="1">
      <c r="A192" s="138"/>
      <c r="B192" s="138"/>
      <c r="C192" s="158"/>
      <c r="D192" s="158"/>
      <c r="E192" s="158"/>
      <c r="F192" s="158"/>
      <c r="G192" s="158"/>
      <c r="H192" s="158"/>
      <c r="I192" s="158"/>
      <c r="J192" s="158"/>
      <c r="K192" s="15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</row>
    <row r="193" spans="1:21" ht="18" customHeight="1">
      <c r="A193" s="138"/>
      <c r="B193" s="138"/>
      <c r="C193" s="158"/>
      <c r="D193" s="158"/>
      <c r="E193" s="158"/>
      <c r="F193" s="158"/>
      <c r="G193" s="158"/>
      <c r="H193" s="158"/>
      <c r="I193" s="158"/>
      <c r="J193" s="158"/>
      <c r="K193" s="15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</row>
    <row r="194" spans="1:21" ht="18" customHeight="1">
      <c r="A194" s="138"/>
      <c r="B194" s="138"/>
      <c r="C194" s="158"/>
      <c r="D194" s="158"/>
      <c r="E194" s="158"/>
      <c r="F194" s="158"/>
      <c r="G194" s="158"/>
      <c r="H194" s="158"/>
      <c r="I194" s="158"/>
      <c r="J194" s="158"/>
      <c r="K194" s="15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</row>
    <row r="195" spans="1:21" ht="18" customHeight="1">
      <c r="A195" s="138"/>
      <c r="B195" s="138"/>
      <c r="C195" s="158"/>
      <c r="D195" s="158"/>
      <c r="E195" s="158"/>
      <c r="F195" s="158"/>
      <c r="G195" s="158"/>
      <c r="H195" s="158"/>
      <c r="I195" s="158"/>
      <c r="J195" s="158"/>
      <c r="K195" s="15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</row>
    <row r="196" spans="1:21" ht="18" customHeight="1">
      <c r="A196" s="138"/>
      <c r="B196" s="138"/>
      <c r="C196" s="158"/>
      <c r="D196" s="158"/>
      <c r="E196" s="158"/>
      <c r="F196" s="158"/>
      <c r="G196" s="158"/>
      <c r="H196" s="158"/>
      <c r="I196" s="158"/>
      <c r="J196" s="158"/>
      <c r="K196" s="15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</row>
    <row r="197" spans="1:21" ht="18" customHeight="1">
      <c r="A197" s="138"/>
      <c r="B197" s="138"/>
      <c r="C197" s="158"/>
      <c r="D197" s="158"/>
      <c r="E197" s="158"/>
      <c r="F197" s="158"/>
      <c r="G197" s="158"/>
      <c r="H197" s="158"/>
      <c r="I197" s="158"/>
      <c r="J197" s="158"/>
      <c r="K197" s="15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</row>
    <row r="198" spans="1:21" ht="18" customHeight="1">
      <c r="A198" s="138"/>
      <c r="B198" s="138"/>
      <c r="C198" s="158"/>
      <c r="D198" s="158"/>
      <c r="E198" s="158"/>
      <c r="F198" s="158"/>
      <c r="G198" s="158"/>
      <c r="H198" s="158"/>
      <c r="I198" s="158"/>
      <c r="J198" s="158"/>
      <c r="K198" s="15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</row>
    <row r="199" spans="1:21" ht="18" customHeight="1">
      <c r="A199" s="138"/>
      <c r="B199" s="138"/>
      <c r="C199" s="158"/>
      <c r="D199" s="158"/>
      <c r="E199" s="158"/>
      <c r="F199" s="158"/>
      <c r="G199" s="158"/>
      <c r="H199" s="158"/>
      <c r="I199" s="158"/>
      <c r="J199" s="158"/>
      <c r="K199" s="15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</row>
    <row r="200" spans="1:21" ht="18" customHeight="1">
      <c r="A200" s="138"/>
      <c r="B200" s="138"/>
      <c r="C200" s="158"/>
      <c r="D200" s="158"/>
      <c r="E200" s="158"/>
      <c r="F200" s="158"/>
      <c r="G200" s="158"/>
      <c r="H200" s="158"/>
      <c r="I200" s="158"/>
      <c r="J200" s="158"/>
      <c r="K200" s="15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</row>
    <row r="201" spans="1:21" ht="18" customHeight="1">
      <c r="A201" s="138"/>
      <c r="B201" s="138"/>
      <c r="C201" s="158"/>
      <c r="D201" s="158"/>
      <c r="E201" s="158"/>
      <c r="F201" s="158"/>
      <c r="G201" s="158"/>
      <c r="H201" s="158"/>
      <c r="I201" s="158"/>
      <c r="J201" s="158"/>
      <c r="K201" s="15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</row>
    <row r="202" spans="1:21" ht="18" customHeight="1">
      <c r="A202" s="138"/>
      <c r="B202" s="138"/>
      <c r="C202" s="158"/>
      <c r="D202" s="158"/>
      <c r="E202" s="158"/>
      <c r="F202" s="158"/>
      <c r="G202" s="158"/>
      <c r="H202" s="158"/>
      <c r="I202" s="158"/>
      <c r="J202" s="158"/>
      <c r="K202" s="15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</row>
    <row r="203" spans="1:21" ht="18" customHeight="1">
      <c r="A203" s="138"/>
      <c r="B203" s="138"/>
      <c r="C203" s="158"/>
      <c r="D203" s="158"/>
      <c r="E203" s="158"/>
      <c r="F203" s="158"/>
      <c r="G203" s="158"/>
      <c r="H203" s="158"/>
      <c r="I203" s="158"/>
      <c r="J203" s="158"/>
      <c r="K203" s="15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</row>
    <row r="204" spans="1:21" ht="18" customHeight="1">
      <c r="A204" s="138"/>
      <c r="B204" s="138"/>
      <c r="C204" s="158"/>
      <c r="D204" s="158"/>
      <c r="E204" s="158"/>
      <c r="F204" s="158"/>
      <c r="G204" s="158"/>
      <c r="H204" s="158"/>
      <c r="I204" s="158"/>
      <c r="J204" s="158"/>
      <c r="K204" s="15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</row>
    <row r="205" spans="1:21" ht="18" customHeight="1">
      <c r="A205" s="138"/>
      <c r="B205" s="138"/>
      <c r="C205" s="158"/>
      <c r="D205" s="158"/>
      <c r="E205" s="158"/>
      <c r="F205" s="158"/>
      <c r="G205" s="158"/>
      <c r="H205" s="158"/>
      <c r="I205" s="158"/>
      <c r="J205" s="158"/>
      <c r="K205" s="15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</row>
    <row r="206" spans="1:21" ht="18" customHeight="1">
      <c r="A206" s="138"/>
      <c r="B206" s="138"/>
      <c r="C206" s="158"/>
      <c r="D206" s="158"/>
      <c r="E206" s="158"/>
      <c r="F206" s="158"/>
      <c r="G206" s="158"/>
      <c r="H206" s="158"/>
      <c r="I206" s="158"/>
      <c r="J206" s="158"/>
      <c r="K206" s="15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</row>
    <row r="207" spans="1:21" ht="18" customHeight="1">
      <c r="A207" s="138"/>
      <c r="B207" s="138"/>
      <c r="C207" s="158"/>
      <c r="D207" s="158"/>
      <c r="E207" s="158"/>
      <c r="F207" s="158"/>
      <c r="G207" s="158"/>
      <c r="H207" s="158"/>
      <c r="I207" s="158"/>
      <c r="J207" s="158"/>
      <c r="K207" s="15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</row>
    <row r="208" spans="1:21" ht="18" customHeight="1">
      <c r="A208" s="138"/>
      <c r="B208" s="138"/>
      <c r="C208" s="158"/>
      <c r="D208" s="158"/>
      <c r="E208" s="158"/>
      <c r="F208" s="158"/>
      <c r="G208" s="158"/>
      <c r="H208" s="158"/>
      <c r="I208" s="158"/>
      <c r="J208" s="158"/>
      <c r="K208" s="15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</row>
    <row r="209" spans="1:21" ht="18" customHeight="1">
      <c r="A209" s="138"/>
      <c r="B209" s="138"/>
      <c r="C209" s="158"/>
      <c r="D209" s="158"/>
      <c r="E209" s="158"/>
      <c r="F209" s="158"/>
      <c r="G209" s="158"/>
      <c r="H209" s="158"/>
      <c r="I209" s="158"/>
      <c r="J209" s="158"/>
      <c r="K209" s="15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</row>
    <row r="210" spans="1:21" ht="18" customHeight="1">
      <c r="A210" s="138"/>
      <c r="B210" s="138"/>
      <c r="C210" s="158"/>
      <c r="D210" s="158"/>
      <c r="E210" s="158"/>
      <c r="F210" s="158"/>
      <c r="G210" s="158"/>
      <c r="H210" s="158"/>
      <c r="I210" s="158"/>
      <c r="J210" s="158"/>
      <c r="K210" s="15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</row>
    <row r="211" spans="1:21" ht="18" customHeight="1">
      <c r="A211" s="138"/>
      <c r="B211" s="138"/>
      <c r="C211" s="158"/>
      <c r="D211" s="158"/>
      <c r="E211" s="158"/>
      <c r="F211" s="158"/>
      <c r="G211" s="158"/>
      <c r="H211" s="158"/>
      <c r="I211" s="158"/>
      <c r="J211" s="158"/>
      <c r="K211" s="15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</row>
    <row r="212" spans="1:21" ht="18" customHeight="1">
      <c r="A212" s="138"/>
      <c r="B212" s="138"/>
      <c r="C212" s="158"/>
      <c r="D212" s="158"/>
      <c r="E212" s="158"/>
      <c r="F212" s="158"/>
      <c r="G212" s="158"/>
      <c r="H212" s="158"/>
      <c r="I212" s="158"/>
      <c r="J212" s="158"/>
      <c r="K212" s="15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</row>
    <row r="213" spans="1:21" ht="18" customHeight="1">
      <c r="A213" s="138"/>
      <c r="B213" s="138"/>
      <c r="C213" s="158"/>
      <c r="D213" s="158"/>
      <c r="E213" s="158"/>
      <c r="F213" s="158"/>
      <c r="G213" s="158"/>
      <c r="H213" s="158"/>
      <c r="I213" s="158"/>
      <c r="J213" s="158"/>
      <c r="K213" s="15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</row>
    <row r="214" spans="1:21" ht="18" customHeight="1">
      <c r="A214" s="138"/>
      <c r="B214" s="138"/>
      <c r="C214" s="158"/>
      <c r="D214" s="158"/>
      <c r="E214" s="158"/>
      <c r="F214" s="158"/>
      <c r="G214" s="158"/>
      <c r="H214" s="158"/>
      <c r="I214" s="158"/>
      <c r="J214" s="158"/>
      <c r="K214" s="15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</row>
    <row r="215" spans="1:21" ht="18" customHeight="1">
      <c r="A215" s="138"/>
      <c r="B215" s="138"/>
      <c r="C215" s="158"/>
      <c r="D215" s="158"/>
      <c r="E215" s="158"/>
      <c r="F215" s="158"/>
      <c r="G215" s="158"/>
      <c r="H215" s="158"/>
      <c r="I215" s="158"/>
      <c r="J215" s="158"/>
      <c r="K215" s="15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</row>
    <row r="216" spans="1:21" ht="18" customHeight="1">
      <c r="A216" s="138"/>
      <c r="B216" s="138"/>
      <c r="C216" s="158"/>
      <c r="D216" s="158"/>
      <c r="E216" s="158"/>
      <c r="F216" s="158"/>
      <c r="G216" s="158"/>
      <c r="H216" s="158"/>
      <c r="I216" s="158"/>
      <c r="J216" s="158"/>
      <c r="K216" s="15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</row>
    <row r="217" spans="1:21" ht="18" customHeight="1">
      <c r="A217" s="138"/>
      <c r="B217" s="138"/>
      <c r="C217" s="158"/>
      <c r="D217" s="158"/>
      <c r="E217" s="158"/>
      <c r="F217" s="158"/>
      <c r="G217" s="158"/>
      <c r="H217" s="158"/>
      <c r="I217" s="158"/>
      <c r="J217" s="158"/>
      <c r="K217" s="15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</row>
    <row r="218" spans="1:21" ht="18" customHeight="1">
      <c r="A218" s="138"/>
      <c r="B218" s="138"/>
      <c r="C218" s="158"/>
      <c r="D218" s="158"/>
      <c r="E218" s="158"/>
      <c r="F218" s="158"/>
      <c r="G218" s="158"/>
      <c r="H218" s="158"/>
      <c r="I218" s="158"/>
      <c r="J218" s="158"/>
      <c r="K218" s="15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</row>
    <row r="219" spans="1:21" ht="18" customHeight="1">
      <c r="A219" s="138"/>
      <c r="B219" s="138"/>
      <c r="C219" s="158"/>
      <c r="D219" s="158"/>
      <c r="E219" s="158"/>
      <c r="F219" s="158"/>
      <c r="G219" s="158"/>
      <c r="H219" s="158"/>
      <c r="I219" s="158"/>
      <c r="J219" s="158"/>
      <c r="K219" s="15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</row>
    <row r="220" spans="1:21" ht="18" customHeight="1">
      <c r="A220" s="138"/>
      <c r="B220" s="138"/>
      <c r="C220" s="158"/>
      <c r="D220" s="158"/>
      <c r="E220" s="158"/>
      <c r="F220" s="158"/>
      <c r="G220" s="158"/>
      <c r="H220" s="158"/>
      <c r="I220" s="158"/>
      <c r="J220" s="158"/>
      <c r="K220" s="15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</row>
    <row r="221" spans="1:21" ht="18" customHeight="1">
      <c r="A221" s="138"/>
      <c r="B221" s="138"/>
      <c r="C221" s="158"/>
      <c r="D221" s="158"/>
      <c r="E221" s="158"/>
      <c r="F221" s="158"/>
      <c r="G221" s="158"/>
      <c r="H221" s="158"/>
      <c r="I221" s="158"/>
      <c r="J221" s="158"/>
      <c r="K221" s="15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</row>
    <row r="222" spans="1:21" ht="18" customHeight="1">
      <c r="A222" s="138"/>
      <c r="B222" s="138"/>
      <c r="C222" s="158"/>
      <c r="D222" s="158"/>
      <c r="E222" s="158"/>
      <c r="F222" s="158"/>
      <c r="G222" s="158"/>
      <c r="H222" s="158"/>
      <c r="I222" s="158"/>
      <c r="J222" s="158"/>
      <c r="K222" s="15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</row>
    <row r="223" spans="1:21" ht="18" customHeight="1">
      <c r="A223" s="138"/>
      <c r="B223" s="138"/>
      <c r="C223" s="158"/>
      <c r="D223" s="158"/>
      <c r="E223" s="158"/>
      <c r="F223" s="158"/>
      <c r="G223" s="158"/>
      <c r="H223" s="158"/>
      <c r="I223" s="158"/>
      <c r="J223" s="158"/>
      <c r="K223" s="15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</row>
    <row r="224" spans="1:21" ht="18" customHeight="1">
      <c r="A224" s="138"/>
      <c r="B224" s="138"/>
      <c r="C224" s="158"/>
      <c r="D224" s="158"/>
      <c r="E224" s="158"/>
      <c r="F224" s="158"/>
      <c r="G224" s="158"/>
      <c r="H224" s="158"/>
      <c r="I224" s="158"/>
      <c r="J224" s="158"/>
      <c r="K224" s="15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</row>
    <row r="225" spans="1:21" ht="18" customHeight="1">
      <c r="A225" s="138"/>
      <c r="B225" s="138"/>
      <c r="C225" s="158"/>
      <c r="D225" s="158"/>
      <c r="E225" s="158"/>
      <c r="F225" s="158"/>
      <c r="G225" s="158"/>
      <c r="H225" s="158"/>
      <c r="I225" s="158"/>
      <c r="J225" s="158"/>
      <c r="K225" s="15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</row>
    <row r="226" spans="1:21" ht="18" customHeight="1">
      <c r="A226" s="138"/>
      <c r="B226" s="138"/>
      <c r="C226" s="158"/>
      <c r="D226" s="158"/>
      <c r="E226" s="158"/>
      <c r="F226" s="158"/>
      <c r="G226" s="158"/>
      <c r="H226" s="158"/>
      <c r="I226" s="158"/>
      <c r="J226" s="158"/>
      <c r="K226" s="15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</row>
    <row r="227" spans="1:21" ht="18" customHeight="1">
      <c r="A227" s="138"/>
      <c r="B227" s="138"/>
      <c r="C227" s="158"/>
      <c r="D227" s="158"/>
      <c r="E227" s="158"/>
      <c r="F227" s="158"/>
      <c r="G227" s="158"/>
      <c r="H227" s="158"/>
      <c r="I227" s="158"/>
      <c r="J227" s="158"/>
      <c r="K227" s="15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</row>
    <row r="228" spans="1:21" ht="18" customHeight="1">
      <c r="A228" s="138"/>
      <c r="B228" s="138"/>
      <c r="C228" s="158"/>
      <c r="D228" s="158"/>
      <c r="E228" s="158"/>
      <c r="F228" s="158"/>
      <c r="G228" s="158"/>
      <c r="H228" s="158"/>
      <c r="I228" s="158"/>
      <c r="J228" s="158"/>
      <c r="K228" s="15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</row>
    <row r="229" spans="1:21" ht="18" customHeight="1">
      <c r="A229" s="138"/>
      <c r="B229" s="138"/>
      <c r="C229" s="158"/>
      <c r="D229" s="158"/>
      <c r="E229" s="158"/>
      <c r="F229" s="158"/>
      <c r="G229" s="158"/>
      <c r="H229" s="158"/>
      <c r="I229" s="158"/>
      <c r="J229" s="158"/>
      <c r="K229" s="15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</row>
    <row r="230" spans="1:21" ht="18" customHeight="1">
      <c r="A230" s="138"/>
      <c r="B230" s="138"/>
      <c r="C230" s="158"/>
      <c r="D230" s="158"/>
      <c r="E230" s="158"/>
      <c r="F230" s="158"/>
      <c r="G230" s="158"/>
      <c r="H230" s="158"/>
      <c r="I230" s="158"/>
      <c r="J230" s="158"/>
      <c r="K230" s="15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</row>
    <row r="231" spans="1:21" ht="18" customHeight="1">
      <c r="A231" s="138"/>
      <c r="B231" s="138"/>
      <c r="C231" s="158"/>
      <c r="D231" s="158"/>
      <c r="E231" s="158"/>
      <c r="F231" s="158"/>
      <c r="G231" s="158"/>
      <c r="H231" s="158"/>
      <c r="I231" s="158"/>
      <c r="J231" s="158"/>
      <c r="K231" s="15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</row>
    <row r="232" spans="1:21" ht="18" customHeight="1">
      <c r="A232" s="138"/>
      <c r="B232" s="138"/>
      <c r="C232" s="158"/>
      <c r="D232" s="158"/>
      <c r="E232" s="158"/>
      <c r="F232" s="158"/>
      <c r="G232" s="158"/>
      <c r="H232" s="158"/>
      <c r="I232" s="158"/>
      <c r="J232" s="158"/>
      <c r="K232" s="15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</row>
    <row r="233" spans="1:21" ht="18" customHeight="1">
      <c r="A233" s="138"/>
      <c r="B233" s="138"/>
      <c r="C233" s="158"/>
      <c r="D233" s="158"/>
      <c r="E233" s="158"/>
      <c r="F233" s="158"/>
      <c r="G233" s="158"/>
      <c r="H233" s="158"/>
      <c r="I233" s="158"/>
      <c r="J233" s="158"/>
      <c r="K233" s="15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</row>
    <row r="234" spans="1:21" ht="18" customHeight="1">
      <c r="A234" s="138"/>
      <c r="B234" s="138"/>
      <c r="C234" s="158"/>
      <c r="D234" s="158"/>
      <c r="E234" s="158"/>
      <c r="F234" s="158"/>
      <c r="G234" s="158"/>
      <c r="H234" s="158"/>
      <c r="I234" s="158"/>
      <c r="J234" s="158"/>
      <c r="K234" s="15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</row>
    <row r="235" spans="1:21" ht="18" customHeight="1">
      <c r="A235" s="138"/>
      <c r="B235" s="138"/>
      <c r="C235" s="158"/>
      <c r="D235" s="158"/>
      <c r="E235" s="158"/>
      <c r="F235" s="158"/>
      <c r="G235" s="158"/>
      <c r="H235" s="158"/>
      <c r="I235" s="158"/>
      <c r="J235" s="158"/>
      <c r="K235" s="15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</row>
    <row r="236" spans="1:21" ht="18" customHeight="1">
      <c r="A236" s="138"/>
      <c r="B236" s="138"/>
      <c r="C236" s="158"/>
      <c r="D236" s="158"/>
      <c r="E236" s="158"/>
      <c r="F236" s="158"/>
      <c r="G236" s="158"/>
      <c r="H236" s="158"/>
      <c r="I236" s="158"/>
      <c r="J236" s="158"/>
      <c r="K236" s="15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</row>
    <row r="237" spans="1:21" ht="18" customHeight="1">
      <c r="A237" s="138"/>
      <c r="B237" s="138"/>
      <c r="C237" s="158"/>
      <c r="D237" s="158"/>
      <c r="E237" s="158"/>
      <c r="F237" s="158"/>
      <c r="G237" s="158"/>
      <c r="H237" s="158"/>
      <c r="I237" s="158"/>
      <c r="J237" s="158"/>
      <c r="K237" s="15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</row>
    <row r="238" spans="1:21" ht="18" customHeight="1">
      <c r="A238" s="138"/>
      <c r="B238" s="138"/>
      <c r="C238" s="158"/>
      <c r="D238" s="158"/>
      <c r="E238" s="158"/>
      <c r="F238" s="158"/>
      <c r="G238" s="158"/>
      <c r="H238" s="158"/>
      <c r="I238" s="158"/>
      <c r="J238" s="158"/>
      <c r="K238" s="15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</row>
    <row r="239" spans="1:21" ht="18" customHeight="1">
      <c r="A239" s="138"/>
      <c r="B239" s="138"/>
      <c r="C239" s="158"/>
      <c r="D239" s="158"/>
      <c r="E239" s="158"/>
      <c r="F239" s="158"/>
      <c r="G239" s="158"/>
      <c r="H239" s="158"/>
      <c r="I239" s="158"/>
      <c r="J239" s="158"/>
      <c r="K239" s="15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</row>
    <row r="240" spans="1:21" ht="18" customHeight="1">
      <c r="A240" s="138"/>
      <c r="B240" s="138"/>
      <c r="C240" s="158"/>
      <c r="D240" s="158"/>
      <c r="E240" s="158"/>
      <c r="F240" s="158"/>
      <c r="G240" s="158"/>
      <c r="H240" s="158"/>
      <c r="I240" s="158"/>
      <c r="J240" s="158"/>
      <c r="K240" s="15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</row>
    <row r="241" spans="1:21" ht="18" customHeight="1">
      <c r="A241" s="138"/>
      <c r="B241" s="138"/>
      <c r="C241" s="158"/>
      <c r="D241" s="158"/>
      <c r="E241" s="158"/>
      <c r="F241" s="158"/>
      <c r="G241" s="158"/>
      <c r="H241" s="158"/>
      <c r="I241" s="158"/>
      <c r="J241" s="158"/>
      <c r="K241" s="15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</row>
    <row r="242" spans="1:21" ht="18" customHeight="1">
      <c r="A242" s="138"/>
      <c r="B242" s="138"/>
      <c r="C242" s="158"/>
      <c r="D242" s="158"/>
      <c r="E242" s="158"/>
      <c r="F242" s="158"/>
      <c r="G242" s="158"/>
      <c r="H242" s="158"/>
      <c r="I242" s="158"/>
      <c r="J242" s="158"/>
      <c r="K242" s="15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</row>
    <row r="243" spans="1:21" ht="18" customHeight="1">
      <c r="A243" s="138"/>
      <c r="B243" s="138"/>
      <c r="C243" s="158"/>
      <c r="D243" s="158"/>
      <c r="E243" s="158"/>
      <c r="F243" s="158"/>
      <c r="G243" s="158"/>
      <c r="H243" s="158"/>
      <c r="I243" s="158"/>
      <c r="J243" s="158"/>
      <c r="K243" s="15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</row>
    <row r="244" spans="1:21" ht="18" customHeight="1">
      <c r="A244" s="138"/>
      <c r="B244" s="138"/>
      <c r="C244" s="158"/>
      <c r="D244" s="158"/>
      <c r="E244" s="158"/>
      <c r="F244" s="158"/>
      <c r="G244" s="158"/>
      <c r="H244" s="158"/>
      <c r="I244" s="158"/>
      <c r="J244" s="158"/>
      <c r="K244" s="15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</row>
    <row r="245" spans="1:21" ht="18" customHeight="1">
      <c r="A245" s="138"/>
      <c r="B245" s="138"/>
      <c r="C245" s="158"/>
      <c r="D245" s="158"/>
      <c r="E245" s="158"/>
      <c r="F245" s="158"/>
      <c r="G245" s="158"/>
      <c r="H245" s="158"/>
      <c r="I245" s="158"/>
      <c r="J245" s="158"/>
      <c r="K245" s="15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</row>
    <row r="246" spans="1:21" ht="18" customHeight="1">
      <c r="A246" s="138"/>
      <c r="B246" s="138"/>
      <c r="C246" s="158"/>
      <c r="D246" s="158"/>
      <c r="E246" s="158"/>
      <c r="F246" s="158"/>
      <c r="G246" s="158"/>
      <c r="H246" s="158"/>
      <c r="I246" s="158"/>
      <c r="J246" s="158"/>
      <c r="K246" s="15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</row>
    <row r="247" spans="1:21" ht="18" customHeight="1">
      <c r="A247" s="138"/>
      <c r="B247" s="138"/>
      <c r="C247" s="158"/>
      <c r="D247" s="158"/>
      <c r="E247" s="158"/>
      <c r="F247" s="158"/>
      <c r="G247" s="158"/>
      <c r="H247" s="158"/>
      <c r="I247" s="158"/>
      <c r="J247" s="158"/>
      <c r="K247" s="15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</row>
    <row r="248" spans="1:21" ht="18" customHeight="1">
      <c r="A248" s="138"/>
      <c r="B248" s="138"/>
      <c r="C248" s="158"/>
      <c r="D248" s="158"/>
      <c r="E248" s="158"/>
      <c r="F248" s="158"/>
      <c r="G248" s="158"/>
      <c r="H248" s="158"/>
      <c r="I248" s="158"/>
      <c r="J248" s="158"/>
      <c r="K248" s="15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</row>
    <row r="249" spans="1:21" ht="18" customHeight="1">
      <c r="A249" s="138"/>
      <c r="B249" s="138"/>
      <c r="C249" s="158"/>
      <c r="D249" s="158"/>
      <c r="E249" s="158"/>
      <c r="F249" s="158"/>
      <c r="G249" s="158"/>
      <c r="H249" s="158"/>
      <c r="I249" s="158"/>
      <c r="J249" s="158"/>
      <c r="K249" s="15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</row>
    <row r="250" spans="1:21" ht="18" customHeight="1">
      <c r="A250" s="138"/>
      <c r="B250" s="138"/>
      <c r="C250" s="158"/>
      <c r="D250" s="158"/>
      <c r="E250" s="158"/>
      <c r="F250" s="158"/>
      <c r="G250" s="158"/>
      <c r="H250" s="158"/>
      <c r="I250" s="158"/>
      <c r="J250" s="158"/>
      <c r="K250" s="15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</row>
    <row r="251" spans="1:21" ht="18" customHeight="1">
      <c r="A251" s="138"/>
      <c r="B251" s="138"/>
      <c r="C251" s="158"/>
      <c r="D251" s="158"/>
      <c r="E251" s="158"/>
      <c r="F251" s="158"/>
      <c r="G251" s="158"/>
      <c r="H251" s="158"/>
      <c r="I251" s="158"/>
      <c r="J251" s="158"/>
      <c r="K251" s="15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</row>
    <row r="252" spans="1:21" ht="18" customHeight="1">
      <c r="A252" s="138"/>
      <c r="B252" s="138"/>
      <c r="C252" s="158"/>
      <c r="D252" s="158"/>
      <c r="E252" s="158"/>
      <c r="F252" s="158"/>
      <c r="G252" s="158"/>
      <c r="H252" s="158"/>
      <c r="I252" s="158"/>
      <c r="J252" s="158"/>
      <c r="K252" s="15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</row>
    <row r="253" spans="1:21" ht="18" customHeight="1">
      <c r="A253" s="138"/>
      <c r="B253" s="138"/>
      <c r="C253" s="158"/>
      <c r="D253" s="158"/>
      <c r="E253" s="158"/>
      <c r="F253" s="158"/>
      <c r="G253" s="158"/>
      <c r="H253" s="158"/>
      <c r="I253" s="158"/>
      <c r="J253" s="158"/>
      <c r="K253" s="15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</row>
    <row r="254" spans="1:21" ht="18" customHeight="1">
      <c r="A254" s="138"/>
      <c r="B254" s="138"/>
      <c r="C254" s="158"/>
      <c r="D254" s="158"/>
      <c r="E254" s="158"/>
      <c r="F254" s="158"/>
      <c r="G254" s="158"/>
      <c r="H254" s="158"/>
      <c r="I254" s="158"/>
      <c r="J254" s="158"/>
      <c r="K254" s="15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</row>
    <row r="255" spans="1:21" ht="18" customHeight="1">
      <c r="A255" s="138"/>
      <c r="B255" s="138"/>
      <c r="C255" s="158"/>
      <c r="D255" s="158"/>
      <c r="E255" s="158"/>
      <c r="F255" s="158"/>
      <c r="G255" s="158"/>
      <c r="H255" s="158"/>
      <c r="I255" s="158"/>
      <c r="J255" s="158"/>
      <c r="K255" s="15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</row>
    <row r="256" spans="1:21" ht="18" customHeight="1">
      <c r="A256" s="138"/>
      <c r="B256" s="138"/>
      <c r="C256" s="158"/>
      <c r="D256" s="158"/>
      <c r="E256" s="158"/>
      <c r="F256" s="158"/>
      <c r="G256" s="158"/>
      <c r="H256" s="158"/>
      <c r="I256" s="158"/>
      <c r="J256" s="158"/>
      <c r="K256" s="15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</row>
    <row r="257" spans="1:21" ht="18" customHeight="1">
      <c r="A257" s="138"/>
      <c r="B257" s="138"/>
      <c r="C257" s="158"/>
      <c r="D257" s="158"/>
      <c r="E257" s="158"/>
      <c r="F257" s="158"/>
      <c r="G257" s="158"/>
      <c r="H257" s="158"/>
      <c r="I257" s="158"/>
      <c r="J257" s="158"/>
      <c r="K257" s="15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</row>
    <row r="258" spans="1:21" ht="18" customHeight="1">
      <c r="A258" s="138"/>
      <c r="B258" s="138"/>
      <c r="C258" s="158"/>
      <c r="D258" s="158"/>
      <c r="E258" s="158"/>
      <c r="F258" s="158"/>
      <c r="G258" s="158"/>
      <c r="H258" s="158"/>
      <c r="I258" s="158"/>
      <c r="J258" s="158"/>
      <c r="K258" s="15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</row>
    <row r="259" spans="1:21" ht="18" customHeight="1">
      <c r="A259" s="138"/>
      <c r="B259" s="138"/>
      <c r="C259" s="158"/>
      <c r="D259" s="158"/>
      <c r="E259" s="158"/>
      <c r="F259" s="158"/>
      <c r="G259" s="158"/>
      <c r="H259" s="158"/>
      <c r="I259" s="158"/>
      <c r="J259" s="158"/>
      <c r="K259" s="15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</row>
    <row r="260" spans="1:21" ht="18" customHeight="1">
      <c r="A260" s="138"/>
      <c r="B260" s="138"/>
      <c r="C260" s="158"/>
      <c r="D260" s="158"/>
      <c r="E260" s="158"/>
      <c r="F260" s="158"/>
      <c r="G260" s="158"/>
      <c r="H260" s="158"/>
      <c r="I260" s="158"/>
      <c r="J260" s="158"/>
      <c r="K260" s="15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</row>
    <row r="261" spans="1:21" ht="18" customHeight="1">
      <c r="A261" s="138"/>
      <c r="B261" s="138"/>
      <c r="C261" s="158"/>
      <c r="D261" s="158"/>
      <c r="E261" s="158"/>
      <c r="F261" s="158"/>
      <c r="G261" s="158"/>
      <c r="H261" s="158"/>
      <c r="I261" s="158"/>
      <c r="J261" s="158"/>
      <c r="K261" s="15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</row>
    <row r="262" spans="1:21" ht="18" customHeight="1">
      <c r="A262" s="138"/>
      <c r="B262" s="138"/>
      <c r="C262" s="158"/>
      <c r="D262" s="158"/>
      <c r="E262" s="158"/>
      <c r="F262" s="158"/>
      <c r="G262" s="158"/>
      <c r="H262" s="158"/>
      <c r="I262" s="158"/>
      <c r="J262" s="158"/>
      <c r="K262" s="15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</row>
    <row r="263" spans="1:21" ht="18" customHeight="1">
      <c r="A263" s="138"/>
      <c r="B263" s="138"/>
      <c r="C263" s="158"/>
      <c r="D263" s="158"/>
      <c r="E263" s="158"/>
      <c r="F263" s="158"/>
      <c r="G263" s="158"/>
      <c r="H263" s="158"/>
      <c r="I263" s="158"/>
      <c r="J263" s="158"/>
      <c r="K263" s="15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</row>
    <row r="264" spans="1:21" ht="18" customHeight="1">
      <c r="A264" s="138"/>
      <c r="B264" s="138"/>
      <c r="C264" s="158"/>
      <c r="D264" s="158"/>
      <c r="E264" s="158"/>
      <c r="F264" s="158"/>
      <c r="G264" s="158"/>
      <c r="H264" s="158"/>
      <c r="I264" s="158"/>
      <c r="J264" s="158"/>
      <c r="K264" s="15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</row>
    <row r="265" spans="1:21" ht="18" customHeight="1">
      <c r="A265" s="138"/>
      <c r="B265" s="138"/>
      <c r="C265" s="158"/>
      <c r="D265" s="158"/>
      <c r="E265" s="158"/>
      <c r="F265" s="158"/>
      <c r="G265" s="158"/>
      <c r="H265" s="158"/>
      <c r="I265" s="158"/>
      <c r="J265" s="158"/>
      <c r="K265" s="15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</row>
    <row r="266" spans="1:21" ht="18" customHeight="1">
      <c r="A266" s="138"/>
      <c r="B266" s="138"/>
      <c r="C266" s="158"/>
      <c r="D266" s="158"/>
      <c r="E266" s="158"/>
      <c r="F266" s="158"/>
      <c r="G266" s="158"/>
      <c r="H266" s="158"/>
      <c r="I266" s="158"/>
      <c r="J266" s="158"/>
      <c r="K266" s="15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</row>
    <row r="267" spans="1:21" ht="18" customHeight="1">
      <c r="A267" s="138"/>
      <c r="B267" s="138"/>
      <c r="C267" s="158"/>
      <c r="D267" s="158"/>
      <c r="E267" s="158"/>
      <c r="F267" s="158"/>
      <c r="G267" s="158"/>
      <c r="H267" s="158"/>
      <c r="I267" s="158"/>
      <c r="J267" s="158"/>
      <c r="K267" s="15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</row>
    <row r="268" spans="1:21" ht="18" customHeight="1">
      <c r="A268" s="138"/>
      <c r="B268" s="138"/>
      <c r="C268" s="158"/>
      <c r="D268" s="158"/>
      <c r="E268" s="158"/>
      <c r="F268" s="158"/>
      <c r="G268" s="158"/>
      <c r="H268" s="158"/>
      <c r="I268" s="158"/>
      <c r="J268" s="158"/>
      <c r="K268" s="15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</row>
    <row r="269" spans="1:21" ht="18" customHeight="1">
      <c r="A269" s="138"/>
      <c r="B269" s="138"/>
      <c r="C269" s="158"/>
      <c r="D269" s="158"/>
      <c r="E269" s="158"/>
      <c r="F269" s="158"/>
      <c r="G269" s="158"/>
      <c r="H269" s="158"/>
      <c r="I269" s="158"/>
      <c r="J269" s="158"/>
      <c r="K269" s="15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</row>
    <row r="270" spans="1:21" ht="18" customHeight="1">
      <c r="A270" s="138"/>
      <c r="B270" s="138"/>
      <c r="C270" s="158"/>
      <c r="D270" s="158"/>
      <c r="E270" s="158"/>
      <c r="F270" s="158"/>
      <c r="G270" s="158"/>
      <c r="H270" s="158"/>
      <c r="I270" s="158"/>
      <c r="J270" s="158"/>
      <c r="K270" s="15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</row>
    <row r="271" spans="1:21" ht="18" customHeight="1">
      <c r="A271" s="138"/>
      <c r="B271" s="138"/>
      <c r="C271" s="158"/>
      <c r="D271" s="158"/>
      <c r="E271" s="158"/>
      <c r="F271" s="158"/>
      <c r="G271" s="158"/>
      <c r="H271" s="158"/>
      <c r="I271" s="158"/>
      <c r="J271" s="158"/>
      <c r="K271" s="15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</row>
    <row r="272" spans="1:21" ht="18" customHeight="1">
      <c r="A272" s="138"/>
      <c r="B272" s="138"/>
      <c r="C272" s="158"/>
      <c r="D272" s="158"/>
      <c r="E272" s="158"/>
      <c r="F272" s="158"/>
      <c r="G272" s="158"/>
      <c r="H272" s="158"/>
      <c r="I272" s="158"/>
      <c r="J272" s="158"/>
      <c r="K272" s="15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</row>
    <row r="273" spans="1:21" ht="18" customHeight="1">
      <c r="A273" s="138"/>
      <c r="B273" s="138"/>
      <c r="C273" s="158"/>
      <c r="D273" s="158"/>
      <c r="E273" s="158"/>
      <c r="F273" s="158"/>
      <c r="G273" s="158"/>
      <c r="H273" s="158"/>
      <c r="I273" s="158"/>
      <c r="J273" s="158"/>
      <c r="K273" s="15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</row>
    <row r="274" spans="1:21" ht="18" customHeight="1">
      <c r="A274" s="138"/>
      <c r="B274" s="138"/>
      <c r="C274" s="158"/>
      <c r="D274" s="158"/>
      <c r="E274" s="158"/>
      <c r="F274" s="158"/>
      <c r="G274" s="158"/>
      <c r="H274" s="158"/>
      <c r="I274" s="158"/>
      <c r="J274" s="158"/>
      <c r="K274" s="15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</row>
    <row r="275" spans="1:21" ht="18" customHeight="1">
      <c r="A275" s="138"/>
      <c r="B275" s="138"/>
      <c r="C275" s="158"/>
      <c r="D275" s="158"/>
      <c r="E275" s="158"/>
      <c r="F275" s="158"/>
      <c r="G275" s="158"/>
      <c r="H275" s="158"/>
      <c r="I275" s="158"/>
      <c r="J275" s="158"/>
      <c r="K275" s="15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</row>
    <row r="276" spans="1:21" ht="18" customHeight="1">
      <c r="A276" s="138"/>
      <c r="B276" s="138"/>
      <c r="C276" s="158"/>
      <c r="D276" s="158"/>
      <c r="E276" s="158"/>
      <c r="F276" s="158"/>
      <c r="G276" s="158"/>
      <c r="H276" s="158"/>
      <c r="I276" s="158"/>
      <c r="J276" s="158"/>
      <c r="K276" s="15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</row>
    <row r="277" spans="1:21" ht="18" customHeight="1">
      <c r="A277" s="138"/>
      <c r="B277" s="138"/>
      <c r="C277" s="158"/>
      <c r="D277" s="158"/>
      <c r="E277" s="158"/>
      <c r="F277" s="158"/>
      <c r="G277" s="158"/>
      <c r="H277" s="158"/>
      <c r="I277" s="158"/>
      <c r="J277" s="158"/>
      <c r="K277" s="15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</row>
    <row r="278" spans="1:21" ht="18" customHeight="1">
      <c r="A278" s="138"/>
      <c r="B278" s="138"/>
      <c r="C278" s="158"/>
      <c r="D278" s="158"/>
      <c r="E278" s="158"/>
      <c r="F278" s="158"/>
      <c r="G278" s="158"/>
      <c r="H278" s="158"/>
      <c r="I278" s="158"/>
      <c r="J278" s="158"/>
      <c r="K278" s="15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</row>
    <row r="279" spans="1:21" ht="18" customHeight="1">
      <c r="A279" s="138"/>
      <c r="B279" s="138"/>
      <c r="C279" s="158"/>
      <c r="D279" s="158"/>
      <c r="E279" s="158"/>
      <c r="F279" s="158"/>
      <c r="G279" s="158"/>
      <c r="H279" s="158"/>
      <c r="I279" s="158"/>
      <c r="J279" s="158"/>
      <c r="K279" s="15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</row>
    <row r="280" spans="1:21" ht="18" customHeight="1">
      <c r="A280" s="138"/>
      <c r="B280" s="138"/>
      <c r="C280" s="158"/>
      <c r="D280" s="158"/>
      <c r="E280" s="158"/>
      <c r="F280" s="158"/>
      <c r="G280" s="158"/>
      <c r="H280" s="158"/>
      <c r="I280" s="158"/>
      <c r="J280" s="158"/>
      <c r="K280" s="15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</row>
    <row r="281" spans="1:21" ht="18" customHeight="1">
      <c r="A281" s="138"/>
      <c r="B281" s="138"/>
      <c r="C281" s="158"/>
      <c r="D281" s="158"/>
      <c r="E281" s="158"/>
      <c r="F281" s="158"/>
      <c r="G281" s="158"/>
      <c r="H281" s="158"/>
      <c r="I281" s="158"/>
      <c r="J281" s="158"/>
      <c r="K281" s="15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</row>
    <row r="282" spans="1:21" ht="18" customHeight="1">
      <c r="A282" s="138"/>
      <c r="B282" s="138"/>
      <c r="C282" s="158"/>
      <c r="D282" s="158"/>
      <c r="E282" s="158"/>
      <c r="F282" s="158"/>
      <c r="G282" s="158"/>
      <c r="H282" s="158"/>
      <c r="I282" s="158"/>
      <c r="J282" s="158"/>
      <c r="K282" s="15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</row>
    <row r="283" spans="1:21" ht="18" customHeight="1">
      <c r="A283" s="138"/>
      <c r="B283" s="138"/>
      <c r="C283" s="158"/>
      <c r="D283" s="158"/>
      <c r="E283" s="158"/>
      <c r="F283" s="158"/>
      <c r="G283" s="158"/>
      <c r="H283" s="158"/>
      <c r="I283" s="158"/>
      <c r="J283" s="158"/>
      <c r="K283" s="15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</row>
    <row r="284" spans="1:21" ht="18" customHeight="1">
      <c r="A284" s="138"/>
      <c r="B284" s="138"/>
      <c r="C284" s="158"/>
      <c r="D284" s="158"/>
      <c r="E284" s="158"/>
      <c r="F284" s="158"/>
      <c r="G284" s="158"/>
      <c r="H284" s="158"/>
      <c r="I284" s="158"/>
      <c r="J284" s="158"/>
      <c r="K284" s="15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</row>
    <row r="285" spans="1:21" ht="18" customHeight="1">
      <c r="A285" s="138"/>
      <c r="B285" s="138"/>
      <c r="C285" s="158"/>
      <c r="D285" s="158"/>
      <c r="E285" s="158"/>
      <c r="F285" s="158"/>
      <c r="G285" s="158"/>
      <c r="H285" s="158"/>
      <c r="I285" s="158"/>
      <c r="J285" s="158"/>
      <c r="K285" s="15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</row>
    <row r="286" spans="1:21" ht="18" customHeight="1">
      <c r="A286" s="138"/>
      <c r="B286" s="138"/>
      <c r="C286" s="158"/>
      <c r="D286" s="158"/>
      <c r="E286" s="158"/>
      <c r="F286" s="158"/>
      <c r="G286" s="158"/>
      <c r="H286" s="158"/>
      <c r="I286" s="158"/>
      <c r="J286" s="158"/>
      <c r="K286" s="15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</row>
    <row r="287" spans="1:21" ht="18" customHeight="1">
      <c r="A287" s="138"/>
      <c r="B287" s="138"/>
      <c r="C287" s="158"/>
      <c r="D287" s="158"/>
      <c r="E287" s="158"/>
      <c r="F287" s="158"/>
      <c r="G287" s="158"/>
      <c r="H287" s="158"/>
      <c r="I287" s="158"/>
      <c r="J287" s="158"/>
      <c r="K287" s="15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</row>
    <row r="288" spans="1:21" ht="18" customHeight="1">
      <c r="A288" s="138"/>
      <c r="B288" s="138"/>
      <c r="C288" s="158"/>
      <c r="D288" s="158"/>
      <c r="E288" s="158"/>
      <c r="F288" s="158"/>
      <c r="G288" s="158"/>
      <c r="H288" s="158"/>
      <c r="I288" s="158"/>
      <c r="J288" s="158"/>
      <c r="K288" s="15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</row>
    <row r="289" spans="1:21" ht="18" customHeight="1">
      <c r="A289" s="138"/>
      <c r="B289" s="138"/>
      <c r="C289" s="158"/>
      <c r="D289" s="158"/>
      <c r="E289" s="158"/>
      <c r="F289" s="158"/>
      <c r="G289" s="158"/>
      <c r="H289" s="158"/>
      <c r="I289" s="158"/>
      <c r="J289" s="158"/>
      <c r="K289" s="15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</row>
    <row r="290" spans="1:21" ht="18" customHeight="1">
      <c r="A290" s="138"/>
      <c r="B290" s="138"/>
      <c r="C290" s="158"/>
      <c r="D290" s="158"/>
      <c r="E290" s="158"/>
      <c r="F290" s="158"/>
      <c r="G290" s="158"/>
      <c r="H290" s="158"/>
      <c r="I290" s="158"/>
      <c r="J290" s="158"/>
      <c r="K290" s="15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</row>
    <row r="291" spans="1:21" ht="18" customHeight="1">
      <c r="A291" s="138"/>
      <c r="B291" s="138"/>
      <c r="C291" s="158"/>
      <c r="D291" s="158"/>
      <c r="E291" s="158"/>
      <c r="F291" s="158"/>
      <c r="G291" s="158"/>
      <c r="H291" s="158"/>
      <c r="I291" s="158"/>
      <c r="J291" s="158"/>
      <c r="K291" s="15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</row>
    <row r="292" spans="1:21" ht="18" customHeight="1">
      <c r="A292" s="138"/>
      <c r="B292" s="138"/>
      <c r="C292" s="158"/>
      <c r="D292" s="158"/>
      <c r="E292" s="158"/>
      <c r="F292" s="158"/>
      <c r="G292" s="158"/>
      <c r="H292" s="158"/>
      <c r="I292" s="158"/>
      <c r="J292" s="158"/>
      <c r="K292" s="15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</row>
    <row r="293" spans="1:21" ht="18" customHeight="1">
      <c r="A293" s="138"/>
      <c r="B293" s="138"/>
      <c r="C293" s="158"/>
      <c r="D293" s="158"/>
      <c r="E293" s="158"/>
      <c r="F293" s="158"/>
      <c r="G293" s="158"/>
      <c r="H293" s="158"/>
      <c r="I293" s="158"/>
      <c r="J293" s="158"/>
      <c r="K293" s="15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</row>
    <row r="294" spans="1:21" ht="18" customHeight="1">
      <c r="A294" s="138"/>
      <c r="B294" s="138"/>
      <c r="C294" s="158"/>
      <c r="D294" s="158"/>
      <c r="E294" s="158"/>
      <c r="F294" s="158"/>
      <c r="G294" s="158"/>
      <c r="H294" s="158"/>
      <c r="I294" s="158"/>
      <c r="J294" s="158"/>
      <c r="K294" s="15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</row>
    <row r="295" spans="1:21" ht="18" customHeight="1">
      <c r="A295" s="138"/>
      <c r="B295" s="138"/>
      <c r="C295" s="158"/>
      <c r="D295" s="158"/>
      <c r="E295" s="158"/>
      <c r="F295" s="158"/>
      <c r="G295" s="158"/>
      <c r="H295" s="158"/>
      <c r="I295" s="158"/>
      <c r="J295" s="158"/>
      <c r="K295" s="15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</row>
    <row r="296" spans="1:21" ht="18" customHeight="1">
      <c r="A296" s="138"/>
      <c r="B296" s="138"/>
      <c r="C296" s="158"/>
      <c r="D296" s="158"/>
      <c r="E296" s="158"/>
      <c r="F296" s="158"/>
      <c r="G296" s="158"/>
      <c r="H296" s="158"/>
      <c r="I296" s="158"/>
      <c r="J296" s="158"/>
      <c r="K296" s="15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</row>
    <row r="297" spans="1:21" ht="18" customHeight="1">
      <c r="A297" s="138"/>
      <c r="B297" s="138"/>
      <c r="C297" s="158"/>
      <c r="D297" s="158"/>
      <c r="E297" s="158"/>
      <c r="F297" s="158"/>
      <c r="G297" s="158"/>
      <c r="H297" s="158"/>
      <c r="I297" s="158"/>
      <c r="J297" s="158"/>
      <c r="K297" s="15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</row>
    <row r="298" spans="1:21" ht="18" customHeight="1">
      <c r="A298" s="138"/>
      <c r="B298" s="138"/>
      <c r="C298" s="158"/>
      <c r="D298" s="158"/>
      <c r="E298" s="158"/>
      <c r="F298" s="158"/>
      <c r="G298" s="158"/>
      <c r="H298" s="158"/>
      <c r="I298" s="158"/>
      <c r="J298" s="158"/>
      <c r="K298" s="15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</row>
    <row r="299" spans="1:21" ht="18" customHeight="1">
      <c r="A299" s="138"/>
      <c r="B299" s="138"/>
      <c r="C299" s="158"/>
      <c r="D299" s="158"/>
      <c r="E299" s="158"/>
      <c r="F299" s="158"/>
      <c r="G299" s="158"/>
      <c r="H299" s="158"/>
      <c r="I299" s="158"/>
      <c r="J299" s="158"/>
      <c r="K299" s="15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</row>
    <row r="300" spans="1:21" ht="18" customHeight="1">
      <c r="A300" s="138"/>
      <c r="B300" s="138"/>
      <c r="C300" s="158"/>
      <c r="D300" s="158"/>
      <c r="E300" s="158"/>
      <c r="F300" s="158"/>
      <c r="G300" s="158"/>
      <c r="H300" s="158"/>
      <c r="I300" s="158"/>
      <c r="J300" s="158"/>
      <c r="K300" s="15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</row>
    <row r="301" spans="1:21" ht="18" customHeight="1">
      <c r="A301" s="138"/>
      <c r="B301" s="138"/>
      <c r="C301" s="158"/>
      <c r="D301" s="158"/>
      <c r="E301" s="158"/>
      <c r="F301" s="158"/>
      <c r="G301" s="158"/>
      <c r="H301" s="158"/>
      <c r="I301" s="158"/>
      <c r="J301" s="158"/>
      <c r="K301" s="15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</row>
    <row r="302" spans="1:21" ht="18" customHeight="1">
      <c r="A302" s="138"/>
      <c r="B302" s="138"/>
      <c r="C302" s="158"/>
      <c r="D302" s="158"/>
      <c r="E302" s="158"/>
      <c r="F302" s="158"/>
      <c r="G302" s="158"/>
      <c r="H302" s="158"/>
      <c r="I302" s="158"/>
      <c r="J302" s="158"/>
      <c r="K302" s="15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</row>
    <row r="303" spans="1:21" ht="18" customHeight="1">
      <c r="A303" s="138"/>
      <c r="B303" s="138"/>
      <c r="C303" s="158"/>
      <c r="D303" s="158"/>
      <c r="E303" s="158"/>
      <c r="F303" s="158"/>
      <c r="G303" s="158"/>
      <c r="H303" s="158"/>
      <c r="I303" s="158"/>
      <c r="J303" s="158"/>
      <c r="K303" s="15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</row>
    <row r="304" spans="1:21" ht="18" customHeight="1">
      <c r="A304" s="138"/>
      <c r="B304" s="138"/>
      <c r="C304" s="158"/>
      <c r="D304" s="158"/>
      <c r="E304" s="158"/>
      <c r="F304" s="158"/>
      <c r="G304" s="158"/>
      <c r="H304" s="158"/>
      <c r="I304" s="158"/>
      <c r="J304" s="158"/>
      <c r="K304" s="15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</row>
    <row r="305" spans="1:21" ht="18" customHeight="1">
      <c r="A305" s="138"/>
      <c r="B305" s="138"/>
      <c r="C305" s="158"/>
      <c r="D305" s="158"/>
      <c r="E305" s="158"/>
      <c r="F305" s="158"/>
      <c r="G305" s="158"/>
      <c r="H305" s="158"/>
      <c r="I305" s="158"/>
      <c r="J305" s="158"/>
      <c r="K305" s="15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</row>
    <row r="306" spans="1:21" ht="18" customHeight="1">
      <c r="A306" s="138"/>
      <c r="B306" s="138"/>
      <c r="C306" s="158"/>
      <c r="D306" s="158"/>
      <c r="E306" s="158"/>
      <c r="F306" s="158"/>
      <c r="G306" s="158"/>
      <c r="H306" s="158"/>
      <c r="I306" s="158"/>
      <c r="J306" s="158"/>
      <c r="K306" s="15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</row>
    <row r="307" spans="1:21" ht="18" customHeight="1">
      <c r="A307" s="138"/>
      <c r="B307" s="138"/>
      <c r="C307" s="158"/>
      <c r="D307" s="158"/>
      <c r="E307" s="158"/>
      <c r="F307" s="158"/>
      <c r="G307" s="158"/>
      <c r="H307" s="158"/>
      <c r="I307" s="158"/>
      <c r="J307" s="158"/>
      <c r="K307" s="15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</row>
    <row r="308" spans="1:21" ht="18" customHeight="1">
      <c r="A308" s="138"/>
      <c r="B308" s="138"/>
      <c r="C308" s="158"/>
      <c r="D308" s="158"/>
      <c r="E308" s="158"/>
      <c r="F308" s="158"/>
      <c r="G308" s="158"/>
      <c r="H308" s="158"/>
      <c r="I308" s="158"/>
      <c r="J308" s="158"/>
      <c r="K308" s="15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</row>
    <row r="309" spans="1:21" ht="18" customHeight="1">
      <c r="A309" s="138"/>
      <c r="B309" s="138"/>
      <c r="C309" s="158"/>
      <c r="D309" s="158"/>
      <c r="E309" s="158"/>
      <c r="F309" s="158"/>
      <c r="G309" s="158"/>
      <c r="H309" s="158"/>
      <c r="I309" s="158"/>
      <c r="J309" s="158"/>
      <c r="K309" s="15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</row>
    <row r="310" spans="1:21" ht="18" customHeight="1">
      <c r="A310" s="138"/>
      <c r="B310" s="138"/>
      <c r="C310" s="158"/>
      <c r="D310" s="158"/>
      <c r="E310" s="158"/>
      <c r="F310" s="158"/>
      <c r="G310" s="158"/>
      <c r="H310" s="158"/>
      <c r="I310" s="158"/>
      <c r="J310" s="158"/>
      <c r="K310" s="15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</row>
    <row r="311" spans="1:21" ht="18" customHeight="1">
      <c r="A311" s="138"/>
      <c r="B311" s="138"/>
      <c r="C311" s="158"/>
      <c r="D311" s="158"/>
      <c r="E311" s="158"/>
      <c r="F311" s="158"/>
      <c r="G311" s="158"/>
      <c r="H311" s="158"/>
      <c r="I311" s="158"/>
      <c r="J311" s="158"/>
      <c r="K311" s="15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</row>
    <row r="312" spans="1:21" ht="18" customHeight="1">
      <c r="A312" s="138"/>
      <c r="B312" s="138"/>
      <c r="C312" s="158"/>
      <c r="D312" s="158"/>
      <c r="E312" s="158"/>
      <c r="F312" s="158"/>
      <c r="G312" s="158"/>
      <c r="H312" s="158"/>
      <c r="I312" s="158"/>
      <c r="J312" s="158"/>
      <c r="K312" s="15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</row>
    <row r="313" spans="1:21" ht="18" customHeight="1">
      <c r="A313" s="138"/>
      <c r="B313" s="138"/>
      <c r="C313" s="158"/>
      <c r="D313" s="158"/>
      <c r="E313" s="158"/>
      <c r="F313" s="158"/>
      <c r="G313" s="158"/>
      <c r="H313" s="158"/>
      <c r="I313" s="158"/>
      <c r="J313" s="158"/>
      <c r="K313" s="15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</row>
    <row r="314" spans="1:21" ht="18" customHeight="1">
      <c r="A314" s="138"/>
      <c r="B314" s="138"/>
      <c r="C314" s="158"/>
      <c r="D314" s="158"/>
      <c r="E314" s="158"/>
      <c r="F314" s="158"/>
      <c r="G314" s="158"/>
      <c r="H314" s="158"/>
      <c r="I314" s="158"/>
      <c r="J314" s="158"/>
      <c r="K314" s="15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</row>
    <row r="315" spans="1:21" ht="18" customHeight="1">
      <c r="A315" s="138"/>
      <c r="B315" s="138"/>
      <c r="C315" s="158"/>
      <c r="D315" s="158"/>
      <c r="E315" s="158"/>
      <c r="F315" s="158"/>
      <c r="G315" s="158"/>
      <c r="H315" s="158"/>
      <c r="I315" s="158"/>
      <c r="J315" s="158"/>
      <c r="K315" s="15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</row>
    <row r="316" spans="1:21" ht="18" customHeight="1">
      <c r="A316" s="138"/>
      <c r="B316" s="138"/>
      <c r="C316" s="158"/>
      <c r="D316" s="158"/>
      <c r="E316" s="158"/>
      <c r="F316" s="158"/>
      <c r="G316" s="158"/>
      <c r="H316" s="158"/>
      <c r="I316" s="158"/>
      <c r="J316" s="158"/>
      <c r="K316" s="15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</row>
    <row r="317" spans="1:21" ht="18" customHeight="1">
      <c r="A317" s="138"/>
      <c r="B317" s="138"/>
      <c r="C317" s="158"/>
      <c r="D317" s="158"/>
      <c r="E317" s="158"/>
      <c r="F317" s="158"/>
      <c r="G317" s="158"/>
      <c r="H317" s="158"/>
      <c r="I317" s="158"/>
      <c r="J317" s="158"/>
      <c r="K317" s="15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</row>
    <row r="318" spans="1:21" ht="18" customHeight="1">
      <c r="A318" s="138"/>
      <c r="B318" s="138"/>
      <c r="C318" s="158"/>
      <c r="D318" s="158"/>
      <c r="E318" s="158"/>
      <c r="F318" s="158"/>
      <c r="G318" s="158"/>
      <c r="H318" s="158"/>
      <c r="I318" s="158"/>
      <c r="J318" s="158"/>
      <c r="K318" s="15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</row>
    <row r="319" spans="1:21" ht="18" customHeight="1">
      <c r="A319" s="138"/>
      <c r="B319" s="138"/>
      <c r="C319" s="158"/>
      <c r="D319" s="158"/>
      <c r="E319" s="158"/>
      <c r="F319" s="158"/>
      <c r="G319" s="158"/>
      <c r="H319" s="158"/>
      <c r="I319" s="158"/>
      <c r="J319" s="158"/>
      <c r="K319" s="15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</row>
    <row r="320" spans="1:21" ht="18" customHeight="1">
      <c r="A320" s="138"/>
      <c r="B320" s="138"/>
      <c r="C320" s="158"/>
      <c r="D320" s="158"/>
      <c r="E320" s="158"/>
      <c r="F320" s="158"/>
      <c r="G320" s="158"/>
      <c r="H320" s="158"/>
      <c r="I320" s="158"/>
      <c r="J320" s="158"/>
      <c r="K320" s="15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</row>
    <row r="321" spans="1:21" ht="18" customHeight="1">
      <c r="A321" s="138"/>
      <c r="B321" s="138"/>
      <c r="C321" s="158"/>
      <c r="D321" s="158"/>
      <c r="E321" s="158"/>
      <c r="F321" s="158"/>
      <c r="G321" s="158"/>
      <c r="H321" s="158"/>
      <c r="I321" s="158"/>
      <c r="J321" s="158"/>
      <c r="K321" s="15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</row>
    <row r="322" spans="1:21" ht="18" customHeight="1">
      <c r="A322" s="138"/>
      <c r="B322" s="138"/>
      <c r="C322" s="158"/>
      <c r="D322" s="158"/>
      <c r="E322" s="158"/>
      <c r="F322" s="158"/>
      <c r="G322" s="158"/>
      <c r="H322" s="158"/>
      <c r="I322" s="158"/>
      <c r="J322" s="158"/>
      <c r="K322" s="15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</row>
    <row r="323" spans="1:21" ht="18" customHeight="1">
      <c r="A323" s="138"/>
      <c r="B323" s="138"/>
      <c r="C323" s="158"/>
      <c r="D323" s="158"/>
      <c r="E323" s="158"/>
      <c r="F323" s="158"/>
      <c r="G323" s="158"/>
      <c r="H323" s="158"/>
      <c r="I323" s="158"/>
      <c r="J323" s="158"/>
      <c r="K323" s="15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</row>
    <row r="324" spans="1:21" ht="18" customHeight="1">
      <c r="A324" s="138"/>
      <c r="B324" s="138"/>
      <c r="C324" s="158"/>
      <c r="D324" s="158"/>
      <c r="E324" s="158"/>
      <c r="F324" s="158"/>
      <c r="G324" s="158"/>
      <c r="H324" s="158"/>
      <c r="I324" s="158"/>
      <c r="J324" s="158"/>
      <c r="K324" s="15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</row>
    <row r="325" spans="1:21" ht="18" customHeight="1">
      <c r="A325" s="138"/>
      <c r="B325" s="138"/>
      <c r="C325" s="158"/>
      <c r="D325" s="158"/>
      <c r="E325" s="158"/>
      <c r="F325" s="158"/>
      <c r="G325" s="158"/>
      <c r="H325" s="158"/>
      <c r="I325" s="158"/>
      <c r="J325" s="158"/>
      <c r="K325" s="15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</row>
    <row r="326" spans="1:21" ht="18" customHeight="1">
      <c r="A326" s="138"/>
      <c r="B326" s="138"/>
      <c r="C326" s="158"/>
      <c r="D326" s="158"/>
      <c r="E326" s="158"/>
      <c r="F326" s="158"/>
      <c r="G326" s="158"/>
      <c r="H326" s="158"/>
      <c r="I326" s="158"/>
      <c r="J326" s="158"/>
      <c r="K326" s="15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</row>
    <row r="327" spans="1:21" ht="18" customHeight="1">
      <c r="A327" s="138"/>
      <c r="B327" s="138"/>
      <c r="C327" s="158"/>
      <c r="D327" s="158"/>
      <c r="E327" s="158"/>
      <c r="F327" s="158"/>
      <c r="G327" s="158"/>
      <c r="H327" s="158"/>
      <c r="I327" s="158"/>
      <c r="J327" s="158"/>
      <c r="K327" s="15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</row>
    <row r="328" spans="1:21" ht="18" customHeight="1">
      <c r="A328" s="138"/>
      <c r="B328" s="138"/>
      <c r="C328" s="158"/>
      <c r="D328" s="158"/>
      <c r="E328" s="158"/>
      <c r="F328" s="158"/>
      <c r="G328" s="158"/>
      <c r="H328" s="158"/>
      <c r="I328" s="158"/>
      <c r="J328" s="158"/>
      <c r="K328" s="15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</row>
    <row r="329" spans="1:21" ht="18" customHeight="1">
      <c r="A329" s="138"/>
      <c r="B329" s="138"/>
      <c r="C329" s="158"/>
      <c r="D329" s="158"/>
      <c r="E329" s="158"/>
      <c r="F329" s="158"/>
      <c r="G329" s="158"/>
      <c r="H329" s="158"/>
      <c r="I329" s="158"/>
      <c r="J329" s="158"/>
      <c r="K329" s="15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</row>
    <row r="330" spans="1:21" ht="18" customHeight="1">
      <c r="A330" s="138"/>
      <c r="B330" s="138"/>
      <c r="C330" s="158"/>
      <c r="D330" s="158"/>
      <c r="E330" s="158"/>
      <c r="F330" s="158"/>
      <c r="G330" s="158"/>
      <c r="H330" s="158"/>
      <c r="I330" s="158"/>
      <c r="J330" s="158"/>
      <c r="K330" s="15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</row>
    <row r="331" spans="1:21" ht="18" customHeight="1">
      <c r="A331" s="138"/>
      <c r="B331" s="138"/>
      <c r="C331" s="158"/>
      <c r="D331" s="158"/>
      <c r="E331" s="158"/>
      <c r="F331" s="158"/>
      <c r="G331" s="158"/>
      <c r="H331" s="158"/>
      <c r="I331" s="158"/>
      <c r="J331" s="158"/>
      <c r="K331" s="15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" customHeight="1">
      <c r="A332" s="138"/>
      <c r="B332" s="138"/>
      <c r="C332" s="158"/>
      <c r="D332" s="158"/>
      <c r="E332" s="158"/>
      <c r="F332" s="158"/>
      <c r="G332" s="158"/>
      <c r="H332" s="158"/>
      <c r="I332" s="158"/>
      <c r="J332" s="158"/>
      <c r="K332" s="15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</row>
    <row r="333" spans="1:21" ht="18" customHeight="1">
      <c r="A333" s="138"/>
      <c r="B333" s="138"/>
      <c r="C333" s="158"/>
      <c r="D333" s="158"/>
      <c r="E333" s="158"/>
      <c r="F333" s="158"/>
      <c r="G333" s="158"/>
      <c r="H333" s="158"/>
      <c r="I333" s="158"/>
      <c r="J333" s="158"/>
      <c r="K333" s="15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</row>
    <row r="334" spans="1:21" ht="18" customHeight="1">
      <c r="A334" s="138"/>
      <c r="B334" s="138"/>
      <c r="C334" s="158"/>
      <c r="D334" s="158"/>
      <c r="E334" s="158"/>
      <c r="F334" s="158"/>
      <c r="G334" s="158"/>
      <c r="H334" s="158"/>
      <c r="I334" s="158"/>
      <c r="J334" s="158"/>
      <c r="K334" s="15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</row>
    <row r="335" spans="1:21" ht="18" customHeight="1">
      <c r="A335" s="138"/>
      <c r="B335" s="138"/>
      <c r="C335" s="158"/>
      <c r="D335" s="158"/>
      <c r="E335" s="158"/>
      <c r="F335" s="158"/>
      <c r="G335" s="158"/>
      <c r="H335" s="158"/>
      <c r="I335" s="158"/>
      <c r="J335" s="158"/>
      <c r="K335" s="15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</row>
    <row r="336" spans="1:21" ht="18" customHeight="1">
      <c r="A336" s="138"/>
      <c r="B336" s="138"/>
      <c r="C336" s="158"/>
      <c r="D336" s="158"/>
      <c r="E336" s="158"/>
      <c r="F336" s="158"/>
      <c r="G336" s="158"/>
      <c r="H336" s="158"/>
      <c r="I336" s="158"/>
      <c r="J336" s="158"/>
      <c r="K336" s="15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</row>
    <row r="337" spans="1:21" ht="18" customHeight="1">
      <c r="A337" s="138"/>
      <c r="B337" s="138"/>
      <c r="C337" s="158"/>
      <c r="D337" s="158"/>
      <c r="E337" s="158"/>
      <c r="F337" s="158"/>
      <c r="G337" s="158"/>
      <c r="H337" s="158"/>
      <c r="I337" s="158"/>
      <c r="J337" s="158"/>
      <c r="K337" s="15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</row>
    <row r="338" spans="1:21" ht="18" customHeight="1">
      <c r="A338" s="138"/>
      <c r="B338" s="138"/>
      <c r="C338" s="158"/>
      <c r="D338" s="158"/>
      <c r="E338" s="158"/>
      <c r="F338" s="158"/>
      <c r="G338" s="158"/>
      <c r="H338" s="158"/>
      <c r="I338" s="158"/>
      <c r="J338" s="158"/>
      <c r="K338" s="15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</row>
    <row r="339" spans="1:21" ht="18" customHeight="1">
      <c r="A339" s="138"/>
      <c r="B339" s="138"/>
      <c r="C339" s="158"/>
      <c r="D339" s="158"/>
      <c r="E339" s="158"/>
      <c r="F339" s="158"/>
      <c r="G339" s="158"/>
      <c r="H339" s="158"/>
      <c r="I339" s="158"/>
      <c r="J339" s="158"/>
      <c r="K339" s="15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</row>
    <row r="340" spans="1:21" ht="18" customHeight="1">
      <c r="A340" s="138"/>
      <c r="B340" s="138"/>
      <c r="C340" s="158"/>
      <c r="D340" s="158"/>
      <c r="E340" s="158"/>
      <c r="F340" s="158"/>
      <c r="G340" s="158"/>
      <c r="H340" s="158"/>
      <c r="I340" s="158"/>
      <c r="J340" s="158"/>
      <c r="K340" s="15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</row>
    <row r="341" spans="1:21" ht="18" customHeight="1">
      <c r="A341" s="138"/>
      <c r="B341" s="138"/>
      <c r="C341" s="158"/>
      <c r="D341" s="158"/>
      <c r="E341" s="158"/>
      <c r="F341" s="158"/>
      <c r="G341" s="158"/>
      <c r="H341" s="158"/>
      <c r="I341" s="158"/>
      <c r="J341" s="158"/>
      <c r="K341" s="15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</row>
    <row r="342" spans="1:21" ht="18" customHeight="1">
      <c r="A342" s="138"/>
      <c r="B342" s="138"/>
      <c r="C342" s="158"/>
      <c r="D342" s="158"/>
      <c r="E342" s="158"/>
      <c r="F342" s="158"/>
      <c r="G342" s="158"/>
      <c r="H342" s="158"/>
      <c r="I342" s="158"/>
      <c r="J342" s="158"/>
      <c r="K342" s="15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</row>
    <row r="343" spans="1:21" ht="18" customHeight="1">
      <c r="A343" s="138"/>
      <c r="B343" s="138"/>
      <c r="C343" s="158"/>
      <c r="D343" s="158"/>
      <c r="E343" s="158"/>
      <c r="F343" s="158"/>
      <c r="G343" s="158"/>
      <c r="H343" s="158"/>
      <c r="I343" s="158"/>
      <c r="J343" s="158"/>
      <c r="K343" s="15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</row>
    <row r="344" spans="1:21" ht="18" customHeight="1">
      <c r="A344" s="138"/>
      <c r="B344" s="138"/>
      <c r="C344" s="158"/>
      <c r="D344" s="158"/>
      <c r="E344" s="158"/>
      <c r="F344" s="158"/>
      <c r="G344" s="158"/>
      <c r="H344" s="158"/>
      <c r="I344" s="158"/>
      <c r="J344" s="158"/>
      <c r="K344" s="15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</row>
    <row r="345" spans="1:21" ht="18" customHeight="1">
      <c r="A345" s="138"/>
      <c r="B345" s="138"/>
      <c r="C345" s="158"/>
      <c r="D345" s="158"/>
      <c r="E345" s="158"/>
      <c r="F345" s="158"/>
      <c r="G345" s="158"/>
      <c r="H345" s="158"/>
      <c r="I345" s="158"/>
      <c r="J345" s="158"/>
      <c r="K345" s="15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</row>
    <row r="346" spans="1:21" ht="18" customHeight="1">
      <c r="A346" s="138"/>
      <c r="B346" s="138"/>
      <c r="C346" s="158"/>
      <c r="D346" s="158"/>
      <c r="E346" s="158"/>
      <c r="F346" s="158"/>
      <c r="G346" s="158"/>
      <c r="H346" s="158"/>
      <c r="I346" s="158"/>
      <c r="J346" s="158"/>
      <c r="K346" s="15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</row>
    <row r="347" spans="1:21" ht="18" customHeight="1">
      <c r="A347" s="138"/>
      <c r="B347" s="138"/>
      <c r="C347" s="158"/>
      <c r="D347" s="158"/>
      <c r="E347" s="158"/>
      <c r="F347" s="158"/>
      <c r="G347" s="158"/>
      <c r="H347" s="158"/>
      <c r="I347" s="158"/>
      <c r="J347" s="158"/>
      <c r="K347" s="15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</row>
    <row r="348" spans="1:21" ht="18" customHeight="1">
      <c r="A348" s="138"/>
      <c r="B348" s="138"/>
      <c r="C348" s="158"/>
      <c r="D348" s="158"/>
      <c r="E348" s="158"/>
      <c r="F348" s="158"/>
      <c r="G348" s="158"/>
      <c r="H348" s="158"/>
      <c r="I348" s="158"/>
      <c r="J348" s="158"/>
      <c r="K348" s="15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</row>
    <row r="349" spans="1:21" ht="18" customHeight="1">
      <c r="A349" s="138"/>
      <c r="B349" s="138"/>
      <c r="C349" s="158"/>
      <c r="D349" s="158"/>
      <c r="E349" s="158"/>
      <c r="F349" s="158"/>
      <c r="G349" s="158"/>
      <c r="H349" s="158"/>
      <c r="I349" s="158"/>
      <c r="J349" s="158"/>
      <c r="K349" s="15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</row>
    <row r="350" spans="1:21" ht="18" customHeight="1">
      <c r="A350" s="138"/>
      <c r="B350" s="138"/>
      <c r="C350" s="158"/>
      <c r="D350" s="158"/>
      <c r="E350" s="158"/>
      <c r="F350" s="158"/>
      <c r="G350" s="158"/>
      <c r="H350" s="158"/>
      <c r="I350" s="158"/>
      <c r="J350" s="158"/>
      <c r="K350" s="15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</row>
    <row r="351" spans="1:21" ht="18" customHeight="1">
      <c r="A351" s="138"/>
      <c r="B351" s="138"/>
      <c r="C351" s="158"/>
      <c r="D351" s="158"/>
      <c r="E351" s="158"/>
      <c r="F351" s="158"/>
      <c r="G351" s="158"/>
      <c r="H351" s="158"/>
      <c r="I351" s="158"/>
      <c r="J351" s="158"/>
      <c r="K351" s="15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</row>
    <row r="352" spans="1:21" ht="18" customHeight="1">
      <c r="A352" s="138"/>
      <c r="B352" s="138"/>
      <c r="C352" s="158"/>
      <c r="D352" s="158"/>
      <c r="E352" s="158"/>
      <c r="F352" s="158"/>
      <c r="G352" s="158"/>
      <c r="H352" s="158"/>
      <c r="I352" s="158"/>
      <c r="J352" s="158"/>
      <c r="K352" s="15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</row>
    <row r="353" spans="1:21" ht="18" customHeight="1">
      <c r="A353" s="138"/>
      <c r="B353" s="138"/>
      <c r="C353" s="158"/>
      <c r="D353" s="158"/>
      <c r="E353" s="158"/>
      <c r="F353" s="158"/>
      <c r="G353" s="158"/>
      <c r="H353" s="158"/>
      <c r="I353" s="158"/>
      <c r="J353" s="158"/>
      <c r="K353" s="15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</row>
    <row r="354" spans="1:21" ht="18" customHeight="1">
      <c r="A354" s="138"/>
      <c r="B354" s="138"/>
      <c r="C354" s="158"/>
      <c r="D354" s="158"/>
      <c r="E354" s="158"/>
      <c r="F354" s="158"/>
      <c r="G354" s="158"/>
      <c r="H354" s="158"/>
      <c r="I354" s="158"/>
      <c r="J354" s="158"/>
      <c r="K354" s="15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</row>
    <row r="355" spans="1:21" ht="18" customHeight="1">
      <c r="A355" s="138"/>
      <c r="B355" s="138"/>
      <c r="C355" s="158"/>
      <c r="D355" s="158"/>
      <c r="E355" s="158"/>
      <c r="F355" s="158"/>
      <c r="G355" s="158"/>
      <c r="H355" s="158"/>
      <c r="I355" s="158"/>
      <c r="J355" s="158"/>
      <c r="K355" s="15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</row>
    <row r="356" spans="1:21" ht="18" customHeight="1">
      <c r="A356" s="138"/>
      <c r="B356" s="138"/>
      <c r="C356" s="158"/>
      <c r="D356" s="158"/>
      <c r="E356" s="158"/>
      <c r="F356" s="158"/>
      <c r="G356" s="158"/>
      <c r="H356" s="158"/>
      <c r="I356" s="158"/>
      <c r="J356" s="158"/>
      <c r="K356" s="15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</row>
    <row r="357" spans="1:21" ht="18" customHeight="1">
      <c r="A357" s="138"/>
      <c r="B357" s="138"/>
      <c r="C357" s="158"/>
      <c r="D357" s="158"/>
      <c r="E357" s="158"/>
      <c r="F357" s="158"/>
      <c r="G357" s="158"/>
      <c r="H357" s="158"/>
      <c r="I357" s="158"/>
      <c r="J357" s="158"/>
      <c r="K357" s="15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</row>
    <row r="358" spans="1:21" ht="18" customHeight="1">
      <c r="A358" s="138"/>
      <c r="B358" s="138"/>
      <c r="C358" s="158"/>
      <c r="D358" s="158"/>
      <c r="E358" s="158"/>
      <c r="F358" s="158"/>
      <c r="G358" s="158"/>
      <c r="H358" s="158"/>
      <c r="I358" s="158"/>
      <c r="J358" s="158"/>
      <c r="K358" s="15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</row>
    <row r="359" spans="1:21" ht="18" customHeight="1">
      <c r="A359" s="138"/>
      <c r="B359" s="138"/>
      <c r="C359" s="158"/>
      <c r="D359" s="158"/>
      <c r="E359" s="158"/>
      <c r="F359" s="158"/>
      <c r="G359" s="158"/>
      <c r="H359" s="158"/>
      <c r="I359" s="158"/>
      <c r="J359" s="158"/>
      <c r="K359" s="15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</row>
    <row r="360" spans="1:21" ht="18" customHeight="1">
      <c r="A360" s="138"/>
      <c r="B360" s="138"/>
      <c r="C360" s="158"/>
      <c r="D360" s="158"/>
      <c r="E360" s="158"/>
      <c r="F360" s="158"/>
      <c r="G360" s="158"/>
      <c r="H360" s="158"/>
      <c r="I360" s="158"/>
      <c r="J360" s="158"/>
      <c r="K360" s="15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</row>
    <row r="361" spans="1:21" ht="18" customHeight="1">
      <c r="A361" s="138"/>
      <c r="B361" s="138"/>
      <c r="C361" s="158"/>
      <c r="D361" s="158"/>
      <c r="E361" s="158"/>
      <c r="F361" s="158"/>
      <c r="G361" s="158"/>
      <c r="H361" s="158"/>
      <c r="I361" s="158"/>
      <c r="J361" s="158"/>
      <c r="K361" s="15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</row>
    <row r="362" spans="1:21" ht="18" customHeight="1">
      <c r="A362" s="138"/>
      <c r="B362" s="138"/>
      <c r="C362" s="158"/>
      <c r="D362" s="158"/>
      <c r="E362" s="158"/>
      <c r="F362" s="158"/>
      <c r="G362" s="158"/>
      <c r="H362" s="158"/>
      <c r="I362" s="158"/>
      <c r="J362" s="158"/>
      <c r="K362" s="15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</row>
    <row r="363" spans="1:21" ht="18" customHeight="1">
      <c r="A363" s="138"/>
      <c r="B363" s="138"/>
      <c r="C363" s="158"/>
      <c r="D363" s="158"/>
      <c r="E363" s="158"/>
      <c r="F363" s="158"/>
      <c r="G363" s="158"/>
      <c r="H363" s="158"/>
      <c r="I363" s="158"/>
      <c r="J363" s="158"/>
      <c r="K363" s="15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</row>
    <row r="364" spans="1:21" ht="18" customHeight="1">
      <c r="A364" s="138"/>
      <c r="B364" s="138"/>
      <c r="C364" s="158"/>
      <c r="D364" s="158"/>
      <c r="E364" s="158"/>
      <c r="F364" s="158"/>
      <c r="G364" s="158"/>
      <c r="H364" s="158"/>
      <c r="I364" s="158"/>
      <c r="J364" s="158"/>
      <c r="K364" s="15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</row>
    <row r="365" spans="1:21" ht="18" customHeight="1">
      <c r="A365" s="138"/>
      <c r="B365" s="138"/>
      <c r="C365" s="158"/>
      <c r="D365" s="158"/>
      <c r="E365" s="158"/>
      <c r="F365" s="158"/>
      <c r="G365" s="158"/>
      <c r="H365" s="158"/>
      <c r="I365" s="158"/>
      <c r="J365" s="158"/>
      <c r="K365" s="15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</row>
    <row r="366" spans="1:21" ht="18" customHeight="1">
      <c r="A366" s="138"/>
      <c r="B366" s="138"/>
      <c r="C366" s="158"/>
      <c r="D366" s="158"/>
      <c r="E366" s="158"/>
      <c r="F366" s="158"/>
      <c r="G366" s="158"/>
      <c r="H366" s="158"/>
      <c r="I366" s="158"/>
      <c r="J366" s="158"/>
      <c r="K366" s="15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</row>
    <row r="367" spans="1:21" ht="18" customHeight="1">
      <c r="A367" s="138"/>
      <c r="B367" s="138"/>
      <c r="C367" s="158"/>
      <c r="D367" s="158"/>
      <c r="E367" s="158"/>
      <c r="F367" s="158"/>
      <c r="G367" s="158"/>
      <c r="H367" s="158"/>
      <c r="I367" s="158"/>
      <c r="J367" s="158"/>
      <c r="K367" s="15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</row>
    <row r="368" spans="1:21" ht="18" customHeight="1">
      <c r="A368" s="138"/>
      <c r="B368" s="138"/>
      <c r="C368" s="158"/>
      <c r="D368" s="158"/>
      <c r="E368" s="158"/>
      <c r="F368" s="158"/>
      <c r="G368" s="158"/>
      <c r="H368" s="158"/>
      <c r="I368" s="158"/>
      <c r="J368" s="158"/>
      <c r="K368" s="15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</row>
    <row r="369" spans="1:21" ht="18" customHeight="1">
      <c r="A369" s="138"/>
      <c r="B369" s="138"/>
      <c r="C369" s="158"/>
      <c r="D369" s="158"/>
      <c r="E369" s="158"/>
      <c r="F369" s="158"/>
      <c r="G369" s="158"/>
      <c r="H369" s="158"/>
      <c r="I369" s="158"/>
      <c r="J369" s="158"/>
      <c r="K369" s="15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</row>
    <row r="370" spans="1:21" ht="18" customHeight="1">
      <c r="A370" s="138"/>
      <c r="B370" s="138"/>
      <c r="C370" s="158"/>
      <c r="D370" s="158"/>
      <c r="E370" s="158"/>
      <c r="F370" s="158"/>
      <c r="G370" s="158"/>
      <c r="H370" s="158"/>
      <c r="I370" s="158"/>
      <c r="J370" s="158"/>
      <c r="K370" s="15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</row>
    <row r="371" spans="1:21" ht="18" customHeight="1">
      <c r="A371" s="138"/>
      <c r="B371" s="138"/>
      <c r="C371" s="158"/>
      <c r="D371" s="158"/>
      <c r="E371" s="158"/>
      <c r="F371" s="158"/>
      <c r="G371" s="158"/>
      <c r="H371" s="158"/>
      <c r="I371" s="158"/>
      <c r="J371" s="158"/>
      <c r="K371" s="15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</row>
    <row r="372" spans="1:21" ht="18" customHeight="1">
      <c r="A372" s="138"/>
      <c r="B372" s="138"/>
      <c r="C372" s="158"/>
      <c r="D372" s="158"/>
      <c r="E372" s="158"/>
      <c r="F372" s="158"/>
      <c r="G372" s="158"/>
      <c r="H372" s="158"/>
      <c r="I372" s="158"/>
      <c r="J372" s="158"/>
      <c r="K372" s="15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</row>
    <row r="373" spans="1:21" ht="18" customHeight="1">
      <c r="A373" s="138"/>
      <c r="B373" s="138"/>
      <c r="C373" s="158"/>
      <c r="D373" s="158"/>
      <c r="E373" s="158"/>
      <c r="F373" s="158"/>
      <c r="G373" s="158"/>
      <c r="H373" s="158"/>
      <c r="I373" s="158"/>
      <c r="J373" s="158"/>
      <c r="K373" s="15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</row>
    <row r="374" spans="1:21" ht="18" customHeight="1">
      <c r="A374" s="138"/>
      <c r="B374" s="138"/>
      <c r="C374" s="158"/>
      <c r="D374" s="158"/>
      <c r="E374" s="158"/>
      <c r="F374" s="158"/>
      <c r="G374" s="158"/>
      <c r="H374" s="158"/>
      <c r="I374" s="158"/>
      <c r="J374" s="158"/>
      <c r="K374" s="15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</row>
    <row r="375" spans="1:21" ht="18" customHeight="1">
      <c r="A375" s="138"/>
      <c r="B375" s="138"/>
      <c r="C375" s="158"/>
      <c r="D375" s="158"/>
      <c r="E375" s="158"/>
      <c r="F375" s="158"/>
      <c r="G375" s="158"/>
      <c r="H375" s="158"/>
      <c r="I375" s="158"/>
      <c r="J375" s="158"/>
      <c r="K375" s="15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</row>
    <row r="376" spans="1:21" ht="18" customHeight="1">
      <c r="A376" s="138"/>
      <c r="B376" s="138"/>
      <c r="C376" s="158"/>
      <c r="D376" s="158"/>
      <c r="E376" s="158"/>
      <c r="F376" s="158"/>
      <c r="G376" s="158"/>
      <c r="H376" s="158"/>
      <c r="I376" s="158"/>
      <c r="J376" s="158"/>
      <c r="K376" s="15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</row>
    <row r="377" spans="1:21" ht="18" customHeight="1">
      <c r="A377" s="138"/>
      <c r="B377" s="138"/>
      <c r="C377" s="158"/>
      <c r="D377" s="158"/>
      <c r="E377" s="158"/>
      <c r="F377" s="158"/>
      <c r="G377" s="158"/>
      <c r="H377" s="158"/>
      <c r="I377" s="158"/>
      <c r="J377" s="158"/>
      <c r="K377" s="15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</row>
    <row r="378" spans="1:21" ht="18" customHeight="1">
      <c r="A378" s="138"/>
      <c r="B378" s="138"/>
      <c r="C378" s="158"/>
      <c r="D378" s="158"/>
      <c r="E378" s="158"/>
      <c r="F378" s="158"/>
      <c r="G378" s="158"/>
      <c r="H378" s="158"/>
      <c r="I378" s="158"/>
      <c r="J378" s="158"/>
      <c r="K378" s="15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</row>
    <row r="379" spans="1:21" ht="18" customHeight="1">
      <c r="A379" s="138"/>
      <c r="B379" s="138"/>
      <c r="C379" s="158"/>
      <c r="D379" s="158"/>
      <c r="E379" s="158"/>
      <c r="F379" s="158"/>
      <c r="G379" s="158"/>
      <c r="H379" s="158"/>
      <c r="I379" s="158"/>
      <c r="J379" s="158"/>
      <c r="K379" s="15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</row>
    <row r="380" spans="1:21" ht="18" customHeight="1">
      <c r="A380" s="138"/>
      <c r="B380" s="138"/>
      <c r="C380" s="158"/>
      <c r="D380" s="158"/>
      <c r="E380" s="158"/>
      <c r="F380" s="158"/>
      <c r="G380" s="158"/>
      <c r="H380" s="158"/>
      <c r="I380" s="158"/>
      <c r="J380" s="158"/>
      <c r="K380" s="15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</row>
    <row r="381" spans="1:21" ht="18" customHeight="1">
      <c r="A381" s="138"/>
      <c r="B381" s="138"/>
      <c r="C381" s="158"/>
      <c r="D381" s="158"/>
      <c r="E381" s="158"/>
      <c r="F381" s="158"/>
      <c r="G381" s="158"/>
      <c r="H381" s="158"/>
      <c r="I381" s="158"/>
      <c r="J381" s="158"/>
      <c r="K381" s="15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</row>
    <row r="382" spans="1:21" ht="18" customHeight="1">
      <c r="A382" s="138"/>
      <c r="B382" s="138"/>
      <c r="C382" s="158"/>
      <c r="D382" s="158"/>
      <c r="E382" s="158"/>
      <c r="F382" s="158"/>
      <c r="G382" s="158"/>
      <c r="H382" s="158"/>
      <c r="I382" s="158"/>
      <c r="J382" s="158"/>
      <c r="K382" s="15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</row>
    <row r="383" spans="1:21" ht="18" customHeight="1">
      <c r="A383" s="138"/>
      <c r="B383" s="138"/>
      <c r="C383" s="158"/>
      <c r="D383" s="158"/>
      <c r="E383" s="158"/>
      <c r="F383" s="158"/>
      <c r="G383" s="158"/>
      <c r="H383" s="158"/>
      <c r="I383" s="158"/>
      <c r="J383" s="158"/>
      <c r="K383" s="15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</row>
    <row r="384" spans="1:21" ht="18" customHeight="1">
      <c r="A384" s="138"/>
      <c r="B384" s="138"/>
      <c r="C384" s="158"/>
      <c r="D384" s="158"/>
      <c r="E384" s="158"/>
      <c r="F384" s="158"/>
      <c r="G384" s="158"/>
      <c r="H384" s="158"/>
      <c r="I384" s="158"/>
      <c r="J384" s="158"/>
      <c r="K384" s="15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</row>
    <row r="385" spans="1:21" ht="18" customHeight="1">
      <c r="A385" s="138"/>
      <c r="B385" s="138"/>
      <c r="C385" s="158"/>
      <c r="D385" s="158"/>
      <c r="E385" s="158"/>
      <c r="F385" s="158"/>
      <c r="G385" s="158"/>
      <c r="H385" s="158"/>
      <c r="I385" s="158"/>
      <c r="J385" s="158"/>
      <c r="K385" s="15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</row>
    <row r="386" spans="1:21" ht="18" customHeight="1">
      <c r="A386" s="138"/>
      <c r="B386" s="138"/>
      <c r="C386" s="158"/>
      <c r="D386" s="158"/>
      <c r="E386" s="158"/>
      <c r="F386" s="158"/>
      <c r="G386" s="158"/>
      <c r="H386" s="158"/>
      <c r="I386" s="158"/>
      <c r="J386" s="158"/>
      <c r="K386" s="15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</row>
    <row r="387" spans="1:21" ht="18" customHeight="1">
      <c r="A387" s="138"/>
      <c r="B387" s="138"/>
      <c r="C387" s="158"/>
      <c r="D387" s="158"/>
      <c r="E387" s="158"/>
      <c r="F387" s="158"/>
      <c r="G387" s="158"/>
      <c r="H387" s="158"/>
      <c r="I387" s="158"/>
      <c r="J387" s="158"/>
      <c r="K387" s="15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</row>
    <row r="388" spans="1:21" ht="18" customHeight="1">
      <c r="A388" s="138"/>
      <c r="B388" s="138"/>
      <c r="C388" s="158"/>
      <c r="D388" s="158"/>
      <c r="E388" s="158"/>
      <c r="F388" s="158"/>
      <c r="G388" s="158"/>
      <c r="H388" s="158"/>
      <c r="I388" s="158"/>
      <c r="J388" s="158"/>
      <c r="K388" s="15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</row>
    <row r="389" spans="1:21" ht="18" customHeight="1">
      <c r="A389" s="138"/>
      <c r="B389" s="138"/>
      <c r="C389" s="158"/>
      <c r="D389" s="158"/>
      <c r="E389" s="158"/>
      <c r="F389" s="158"/>
      <c r="G389" s="158"/>
      <c r="H389" s="158"/>
      <c r="I389" s="158"/>
      <c r="J389" s="158"/>
      <c r="K389" s="15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</row>
    <row r="390" spans="1:21" ht="18" customHeight="1">
      <c r="A390" s="138"/>
      <c r="B390" s="138"/>
      <c r="C390" s="158"/>
      <c r="D390" s="158"/>
      <c r="E390" s="158"/>
      <c r="F390" s="158"/>
      <c r="G390" s="158"/>
      <c r="H390" s="158"/>
      <c r="I390" s="158"/>
      <c r="J390" s="158"/>
      <c r="K390" s="15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</row>
    <row r="391" spans="1:21" ht="18" customHeight="1">
      <c r="A391" s="138"/>
      <c r="B391" s="138"/>
      <c r="C391" s="158"/>
      <c r="D391" s="158"/>
      <c r="E391" s="158"/>
      <c r="F391" s="158"/>
      <c r="G391" s="158"/>
      <c r="H391" s="158"/>
      <c r="I391" s="158"/>
      <c r="J391" s="158"/>
      <c r="K391" s="15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</row>
    <row r="392" spans="1:21" ht="18" customHeight="1">
      <c r="A392" s="138"/>
      <c r="B392" s="138"/>
      <c r="C392" s="158"/>
      <c r="D392" s="158"/>
      <c r="E392" s="158"/>
      <c r="F392" s="158"/>
      <c r="G392" s="158"/>
      <c r="H392" s="158"/>
      <c r="I392" s="158"/>
      <c r="J392" s="158"/>
      <c r="K392" s="15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</row>
    <row r="393" spans="1:21" ht="18" customHeight="1">
      <c r="A393" s="138"/>
      <c r="B393" s="138"/>
      <c r="C393" s="158"/>
      <c r="D393" s="158"/>
      <c r="E393" s="158"/>
      <c r="F393" s="158"/>
      <c r="G393" s="158"/>
      <c r="H393" s="158"/>
      <c r="I393" s="158"/>
      <c r="J393" s="158"/>
      <c r="K393" s="15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</row>
    <row r="394" spans="1:21" ht="18" customHeight="1">
      <c r="A394" s="138"/>
      <c r="B394" s="138"/>
      <c r="C394" s="158"/>
      <c r="D394" s="158"/>
      <c r="E394" s="158"/>
      <c r="F394" s="158"/>
      <c r="G394" s="158"/>
      <c r="H394" s="158"/>
      <c r="I394" s="158"/>
      <c r="J394" s="158"/>
      <c r="K394" s="15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</row>
    <row r="395" spans="1:21" ht="18" customHeight="1">
      <c r="A395" s="138"/>
      <c r="B395" s="138"/>
      <c r="C395" s="158"/>
      <c r="D395" s="158"/>
      <c r="E395" s="158"/>
      <c r="F395" s="158"/>
      <c r="G395" s="158"/>
      <c r="H395" s="158"/>
      <c r="I395" s="158"/>
      <c r="J395" s="158"/>
      <c r="K395" s="15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</row>
    <row r="396" spans="1:21" ht="18" customHeight="1">
      <c r="A396" s="138"/>
      <c r="B396" s="138"/>
      <c r="C396" s="158"/>
      <c r="D396" s="158"/>
      <c r="E396" s="158"/>
      <c r="F396" s="158"/>
      <c r="G396" s="158"/>
      <c r="H396" s="158"/>
      <c r="I396" s="158"/>
      <c r="J396" s="158"/>
      <c r="K396" s="15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</row>
    <row r="397" spans="1:21" ht="18" customHeight="1">
      <c r="A397" s="138"/>
      <c r="B397" s="138"/>
      <c r="C397" s="158"/>
      <c r="D397" s="158"/>
      <c r="E397" s="158"/>
      <c r="F397" s="158"/>
      <c r="G397" s="158"/>
      <c r="H397" s="158"/>
      <c r="I397" s="158"/>
      <c r="J397" s="158"/>
      <c r="K397" s="15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</row>
    <row r="398" spans="1:21" ht="18" customHeight="1">
      <c r="A398" s="138"/>
      <c r="B398" s="138"/>
      <c r="C398" s="158"/>
      <c r="D398" s="158"/>
      <c r="E398" s="158"/>
      <c r="F398" s="158"/>
      <c r="G398" s="158"/>
      <c r="H398" s="158"/>
      <c r="I398" s="158"/>
      <c r="J398" s="158"/>
      <c r="K398" s="15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</row>
    <row r="399" spans="1:21" ht="18" customHeight="1">
      <c r="A399" s="138"/>
      <c r="B399" s="138"/>
      <c r="C399" s="158"/>
      <c r="D399" s="158"/>
      <c r="E399" s="158"/>
      <c r="F399" s="158"/>
      <c r="G399" s="158"/>
      <c r="H399" s="158"/>
      <c r="I399" s="158"/>
      <c r="J399" s="158"/>
      <c r="K399" s="15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</row>
    <row r="400" spans="1:21" ht="18" customHeight="1">
      <c r="A400" s="138"/>
      <c r="B400" s="138"/>
      <c r="C400" s="158"/>
      <c r="D400" s="158"/>
      <c r="E400" s="158"/>
      <c r="F400" s="158"/>
      <c r="G400" s="158"/>
      <c r="H400" s="158"/>
      <c r="I400" s="158"/>
      <c r="J400" s="158"/>
      <c r="K400" s="15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</row>
    <row r="401" spans="1:21" ht="18" customHeight="1">
      <c r="A401" s="138"/>
      <c r="B401" s="138"/>
      <c r="C401" s="158"/>
      <c r="D401" s="158"/>
      <c r="E401" s="158"/>
      <c r="F401" s="158"/>
      <c r="G401" s="158"/>
      <c r="H401" s="158"/>
      <c r="I401" s="158"/>
      <c r="J401" s="158"/>
      <c r="K401" s="15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</row>
    <row r="402" spans="1:21" ht="18" customHeight="1">
      <c r="A402" s="138"/>
      <c r="B402" s="138"/>
      <c r="C402" s="158"/>
      <c r="D402" s="158"/>
      <c r="E402" s="158"/>
      <c r="F402" s="158"/>
      <c r="G402" s="158"/>
      <c r="H402" s="158"/>
      <c r="I402" s="158"/>
      <c r="J402" s="158"/>
      <c r="K402" s="15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</row>
    <row r="403" spans="1:21" ht="18" customHeight="1">
      <c r="A403" s="138"/>
      <c r="B403" s="138"/>
      <c r="C403" s="158"/>
      <c r="D403" s="158"/>
      <c r="E403" s="158"/>
      <c r="F403" s="158"/>
      <c r="G403" s="158"/>
      <c r="H403" s="158"/>
      <c r="I403" s="158"/>
      <c r="J403" s="158"/>
      <c r="K403" s="15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</row>
    <row r="404" spans="1:21" ht="18" customHeight="1">
      <c r="A404" s="138"/>
      <c r="B404" s="138"/>
      <c r="C404" s="158"/>
      <c r="D404" s="158"/>
      <c r="E404" s="158"/>
      <c r="F404" s="158"/>
      <c r="G404" s="158"/>
      <c r="H404" s="158"/>
      <c r="I404" s="158"/>
      <c r="J404" s="158"/>
      <c r="K404" s="15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</row>
    <row r="405" spans="1:21" ht="18" customHeight="1">
      <c r="A405" s="138"/>
      <c r="B405" s="138"/>
      <c r="C405" s="158"/>
      <c r="D405" s="158"/>
      <c r="E405" s="158"/>
      <c r="F405" s="158"/>
      <c r="G405" s="158"/>
      <c r="H405" s="158"/>
      <c r="I405" s="158"/>
      <c r="J405" s="158"/>
      <c r="K405" s="15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</row>
    <row r="406" spans="1:21" ht="18" customHeight="1">
      <c r="A406" s="138"/>
      <c r="B406" s="138"/>
      <c r="C406" s="158"/>
      <c r="D406" s="158"/>
      <c r="E406" s="158"/>
      <c r="F406" s="158"/>
      <c r="G406" s="158"/>
      <c r="H406" s="158"/>
      <c r="I406" s="158"/>
      <c r="J406" s="158"/>
      <c r="K406" s="15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</row>
    <row r="407" spans="1:21" ht="18" customHeight="1">
      <c r="A407" s="138"/>
      <c r="B407" s="138"/>
      <c r="C407" s="158"/>
      <c r="D407" s="158"/>
      <c r="E407" s="158"/>
      <c r="F407" s="158"/>
      <c r="G407" s="158"/>
      <c r="H407" s="158"/>
      <c r="I407" s="158"/>
      <c r="J407" s="158"/>
      <c r="K407" s="15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</row>
    <row r="408" spans="1:21" ht="18" customHeight="1">
      <c r="A408" s="138"/>
      <c r="B408" s="138"/>
      <c r="C408" s="158"/>
      <c r="D408" s="158"/>
      <c r="E408" s="158"/>
      <c r="F408" s="158"/>
      <c r="G408" s="158"/>
      <c r="H408" s="158"/>
      <c r="I408" s="158"/>
      <c r="J408" s="158"/>
      <c r="K408" s="15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</row>
    <row r="409" spans="1:21" ht="18" customHeight="1">
      <c r="A409" s="138"/>
      <c r="B409" s="138"/>
      <c r="C409" s="158"/>
      <c r="D409" s="158"/>
      <c r="E409" s="158"/>
      <c r="F409" s="158"/>
      <c r="G409" s="158"/>
      <c r="H409" s="158"/>
      <c r="I409" s="158"/>
      <c r="J409" s="158"/>
      <c r="K409" s="15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</row>
    <row r="410" spans="1:21" ht="18" customHeight="1">
      <c r="A410" s="138"/>
      <c r="B410" s="138"/>
      <c r="C410" s="158"/>
      <c r="D410" s="158"/>
      <c r="E410" s="158"/>
      <c r="F410" s="158"/>
      <c r="G410" s="158"/>
      <c r="H410" s="158"/>
      <c r="I410" s="158"/>
      <c r="J410" s="158"/>
      <c r="K410" s="15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</row>
    <row r="411" spans="1:21" ht="18" customHeight="1">
      <c r="A411" s="138"/>
      <c r="B411" s="138"/>
      <c r="C411" s="158"/>
      <c r="D411" s="158"/>
      <c r="E411" s="158"/>
      <c r="F411" s="158"/>
      <c r="G411" s="158"/>
      <c r="H411" s="158"/>
      <c r="I411" s="158"/>
      <c r="J411" s="158"/>
      <c r="K411" s="15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</row>
    <row r="412" spans="1:21" ht="18" customHeight="1">
      <c r="A412" s="138"/>
      <c r="B412" s="138"/>
      <c r="C412" s="158"/>
      <c r="D412" s="158"/>
      <c r="E412" s="158"/>
      <c r="F412" s="158"/>
      <c r="G412" s="158"/>
      <c r="H412" s="158"/>
      <c r="I412" s="158"/>
      <c r="J412" s="158"/>
      <c r="K412" s="15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</row>
    <row r="413" spans="1:21" ht="18" customHeight="1">
      <c r="A413" s="138"/>
      <c r="B413" s="138"/>
      <c r="C413" s="158"/>
      <c r="D413" s="158"/>
      <c r="E413" s="158"/>
      <c r="F413" s="158"/>
      <c r="G413" s="158"/>
      <c r="H413" s="158"/>
      <c r="I413" s="158"/>
      <c r="J413" s="158"/>
      <c r="K413" s="15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</row>
    <row r="414" spans="1:21" ht="18" customHeight="1">
      <c r="A414" s="138"/>
      <c r="B414" s="138"/>
      <c r="C414" s="158"/>
      <c r="D414" s="158"/>
      <c r="E414" s="158"/>
      <c r="F414" s="158"/>
      <c r="G414" s="158"/>
      <c r="H414" s="158"/>
      <c r="I414" s="158"/>
      <c r="J414" s="158"/>
      <c r="K414" s="15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</row>
    <row r="415" spans="1:21" ht="18" customHeight="1">
      <c r="A415" s="138"/>
      <c r="B415" s="138"/>
      <c r="C415" s="158"/>
      <c r="D415" s="158"/>
      <c r="E415" s="158"/>
      <c r="F415" s="158"/>
      <c r="G415" s="158"/>
      <c r="H415" s="158"/>
      <c r="I415" s="158"/>
      <c r="J415" s="158"/>
      <c r="K415" s="15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</row>
    <row r="416" spans="1:21" ht="18" customHeight="1">
      <c r="A416" s="138"/>
      <c r="B416" s="138"/>
      <c r="C416" s="158"/>
      <c r="D416" s="158"/>
      <c r="E416" s="158"/>
      <c r="F416" s="158"/>
      <c r="G416" s="158"/>
      <c r="H416" s="158"/>
      <c r="I416" s="158"/>
      <c r="J416" s="158"/>
      <c r="K416" s="15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</row>
    <row r="417" spans="1:21" ht="18" customHeight="1">
      <c r="A417" s="138"/>
      <c r="B417" s="138"/>
      <c r="C417" s="158"/>
      <c r="D417" s="158"/>
      <c r="E417" s="158"/>
      <c r="F417" s="158"/>
      <c r="G417" s="158"/>
      <c r="H417" s="158"/>
      <c r="I417" s="158"/>
      <c r="J417" s="158"/>
      <c r="K417" s="15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</row>
    <row r="418" spans="1:21" ht="18" customHeight="1">
      <c r="A418" s="138"/>
      <c r="B418" s="138"/>
      <c r="C418" s="158"/>
      <c r="D418" s="158"/>
      <c r="E418" s="158"/>
      <c r="F418" s="158"/>
      <c r="G418" s="158"/>
      <c r="H418" s="158"/>
      <c r="I418" s="158"/>
      <c r="J418" s="158"/>
      <c r="K418" s="15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</row>
    <row r="419" spans="1:21" ht="18" customHeight="1">
      <c r="A419" s="138"/>
      <c r="B419" s="138"/>
      <c r="C419" s="158"/>
      <c r="D419" s="158"/>
      <c r="E419" s="158"/>
      <c r="F419" s="158"/>
      <c r="G419" s="158"/>
      <c r="H419" s="158"/>
      <c r="I419" s="158"/>
      <c r="J419" s="158"/>
      <c r="K419" s="15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</row>
    <row r="420" spans="1:21" ht="18" customHeight="1">
      <c r="A420" s="138"/>
      <c r="B420" s="138"/>
      <c r="C420" s="158"/>
      <c r="D420" s="158"/>
      <c r="E420" s="158"/>
      <c r="F420" s="158"/>
      <c r="G420" s="158"/>
      <c r="H420" s="158"/>
      <c r="I420" s="158"/>
      <c r="J420" s="158"/>
      <c r="K420" s="15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</row>
    <row r="421" spans="1:21" ht="18" customHeight="1">
      <c r="A421" s="138"/>
      <c r="B421" s="138"/>
      <c r="C421" s="158"/>
      <c r="D421" s="158"/>
      <c r="E421" s="158"/>
      <c r="F421" s="158"/>
      <c r="G421" s="158"/>
      <c r="H421" s="158"/>
      <c r="I421" s="158"/>
      <c r="J421" s="158"/>
      <c r="K421" s="15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</row>
    <row r="422" spans="1:21" ht="18" customHeight="1">
      <c r="A422" s="138"/>
      <c r="B422" s="138"/>
      <c r="C422" s="158"/>
      <c r="D422" s="158"/>
      <c r="E422" s="158"/>
      <c r="F422" s="158"/>
      <c r="G422" s="158"/>
      <c r="H422" s="158"/>
      <c r="I422" s="158"/>
      <c r="J422" s="158"/>
      <c r="K422" s="15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</row>
    <row r="423" spans="1:21" ht="18" customHeight="1">
      <c r="A423" s="138"/>
      <c r="B423" s="138"/>
      <c r="C423" s="158"/>
      <c r="D423" s="158"/>
      <c r="E423" s="158"/>
      <c r="F423" s="158"/>
      <c r="G423" s="158"/>
      <c r="H423" s="158"/>
      <c r="I423" s="158"/>
      <c r="J423" s="158"/>
      <c r="K423" s="15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</row>
    <row r="424" spans="1:21" ht="18" customHeight="1">
      <c r="A424" s="138"/>
      <c r="B424" s="138"/>
      <c r="C424" s="158"/>
      <c r="D424" s="158"/>
      <c r="E424" s="158"/>
      <c r="F424" s="158"/>
      <c r="G424" s="158"/>
      <c r="H424" s="158"/>
      <c r="I424" s="158"/>
      <c r="J424" s="158"/>
      <c r="K424" s="15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</row>
    <row r="425" spans="1:21" ht="18" customHeight="1">
      <c r="A425" s="138"/>
      <c r="B425" s="138"/>
      <c r="C425" s="158"/>
      <c r="D425" s="158"/>
      <c r="E425" s="158"/>
      <c r="F425" s="158"/>
      <c r="G425" s="158"/>
      <c r="H425" s="158"/>
      <c r="I425" s="158"/>
      <c r="J425" s="158"/>
      <c r="K425" s="15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</row>
    <row r="426" spans="1:21" ht="18" customHeight="1">
      <c r="A426" s="138"/>
      <c r="B426" s="138"/>
      <c r="C426" s="158"/>
      <c r="D426" s="158"/>
      <c r="E426" s="158"/>
      <c r="F426" s="158"/>
      <c r="G426" s="158"/>
      <c r="H426" s="158"/>
      <c r="I426" s="158"/>
      <c r="J426" s="158"/>
      <c r="K426" s="15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</row>
    <row r="427" spans="1:21" ht="18" customHeight="1">
      <c r="A427" s="138"/>
      <c r="B427" s="138"/>
      <c r="C427" s="158"/>
      <c r="D427" s="158"/>
      <c r="E427" s="158"/>
      <c r="F427" s="158"/>
      <c r="G427" s="158"/>
      <c r="H427" s="158"/>
      <c r="I427" s="158"/>
      <c r="J427" s="158"/>
      <c r="K427" s="15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</row>
    <row r="428" spans="1:21" ht="18" customHeight="1">
      <c r="A428" s="138"/>
      <c r="B428" s="138"/>
      <c r="C428" s="158"/>
      <c r="D428" s="158"/>
      <c r="E428" s="158"/>
      <c r="F428" s="158"/>
      <c r="G428" s="158"/>
      <c r="H428" s="158"/>
      <c r="I428" s="158"/>
      <c r="J428" s="158"/>
      <c r="K428" s="15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</row>
    <row r="429" spans="1:21" ht="18" customHeight="1">
      <c r="A429" s="138"/>
      <c r="B429" s="138"/>
      <c r="C429" s="158"/>
      <c r="D429" s="158"/>
      <c r="E429" s="158"/>
      <c r="F429" s="158"/>
      <c r="G429" s="158"/>
      <c r="H429" s="158"/>
      <c r="I429" s="158"/>
      <c r="J429" s="158"/>
      <c r="K429" s="15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</row>
    <row r="430" spans="1:21" ht="18" customHeight="1">
      <c r="A430" s="138"/>
      <c r="B430" s="138"/>
      <c r="C430" s="158"/>
      <c r="D430" s="158"/>
      <c r="E430" s="158"/>
      <c r="F430" s="158"/>
      <c r="G430" s="158"/>
      <c r="H430" s="158"/>
      <c r="I430" s="158"/>
      <c r="J430" s="158"/>
      <c r="K430" s="15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</row>
    <row r="431" spans="1:21" ht="18" customHeight="1">
      <c r="A431" s="138"/>
      <c r="B431" s="138"/>
      <c r="C431" s="158"/>
      <c r="D431" s="158"/>
      <c r="E431" s="158"/>
      <c r="F431" s="158"/>
      <c r="G431" s="158"/>
      <c r="H431" s="158"/>
      <c r="I431" s="158"/>
      <c r="J431" s="158"/>
      <c r="K431" s="15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</row>
    <row r="432" spans="1:21" ht="18" customHeight="1">
      <c r="A432" s="138"/>
      <c r="B432" s="138"/>
      <c r="C432" s="158"/>
      <c r="D432" s="158"/>
      <c r="E432" s="158"/>
      <c r="F432" s="158"/>
      <c r="G432" s="158"/>
      <c r="H432" s="158"/>
      <c r="I432" s="158"/>
      <c r="J432" s="158"/>
      <c r="K432" s="15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</row>
    <row r="433" spans="1:21" ht="18" customHeight="1">
      <c r="A433" s="138"/>
      <c r="B433" s="138"/>
      <c r="C433" s="158"/>
      <c r="D433" s="158"/>
      <c r="E433" s="158"/>
      <c r="F433" s="158"/>
      <c r="G433" s="158"/>
      <c r="H433" s="158"/>
      <c r="I433" s="158"/>
      <c r="J433" s="158"/>
      <c r="K433" s="15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</row>
    <row r="434" spans="1:21" ht="18" customHeight="1">
      <c r="A434" s="138"/>
      <c r="B434" s="138"/>
      <c r="C434" s="158"/>
      <c r="D434" s="158"/>
      <c r="E434" s="158"/>
      <c r="F434" s="158"/>
      <c r="G434" s="158"/>
      <c r="H434" s="158"/>
      <c r="I434" s="158"/>
      <c r="J434" s="158"/>
      <c r="K434" s="15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</row>
    <row r="435" spans="1:21" ht="18" customHeight="1">
      <c r="A435" s="138"/>
      <c r="B435" s="138"/>
      <c r="C435" s="158"/>
      <c r="D435" s="158"/>
      <c r="E435" s="158"/>
      <c r="F435" s="158"/>
      <c r="G435" s="158"/>
      <c r="H435" s="158"/>
      <c r="I435" s="158"/>
      <c r="J435" s="158"/>
      <c r="K435" s="15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</row>
    <row r="436" spans="1:21" ht="18" customHeight="1">
      <c r="A436" s="138"/>
      <c r="B436" s="138"/>
      <c r="C436" s="158"/>
      <c r="D436" s="158"/>
      <c r="E436" s="158"/>
      <c r="F436" s="158"/>
      <c r="G436" s="158"/>
      <c r="H436" s="158"/>
      <c r="I436" s="158"/>
      <c r="J436" s="158"/>
      <c r="K436" s="15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</row>
    <row r="437" spans="1:21" ht="18" customHeight="1">
      <c r="A437" s="138"/>
      <c r="B437" s="138"/>
      <c r="C437" s="158"/>
      <c r="D437" s="158"/>
      <c r="E437" s="158"/>
      <c r="F437" s="158"/>
      <c r="G437" s="158"/>
      <c r="H437" s="158"/>
      <c r="I437" s="158"/>
      <c r="J437" s="158"/>
      <c r="K437" s="15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</row>
    <row r="438" spans="1:21" ht="18" customHeight="1">
      <c r="A438" s="138"/>
      <c r="B438" s="138"/>
      <c r="C438" s="158"/>
      <c r="D438" s="158"/>
      <c r="E438" s="158"/>
      <c r="F438" s="158"/>
      <c r="G438" s="158"/>
      <c r="H438" s="158"/>
      <c r="I438" s="158"/>
      <c r="J438" s="158"/>
      <c r="K438" s="15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</row>
    <row r="439" spans="1:21" ht="18" customHeight="1">
      <c r="A439" s="138"/>
      <c r="B439" s="138"/>
      <c r="C439" s="158"/>
      <c r="D439" s="158"/>
      <c r="E439" s="158"/>
      <c r="F439" s="158"/>
      <c r="G439" s="158"/>
      <c r="H439" s="158"/>
      <c r="I439" s="158"/>
      <c r="J439" s="158"/>
      <c r="K439" s="15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</row>
    <row r="440" spans="1:21" ht="18" customHeight="1">
      <c r="A440" s="138"/>
      <c r="B440" s="138"/>
      <c r="C440" s="158"/>
      <c r="D440" s="158"/>
      <c r="E440" s="158"/>
      <c r="F440" s="158"/>
      <c r="G440" s="158"/>
      <c r="H440" s="158"/>
      <c r="I440" s="158"/>
      <c r="J440" s="158"/>
      <c r="K440" s="15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</row>
    <row r="441" spans="1:21" ht="18" customHeight="1">
      <c r="A441" s="138"/>
      <c r="B441" s="138"/>
      <c r="C441" s="158"/>
      <c r="D441" s="158"/>
      <c r="E441" s="158"/>
      <c r="F441" s="158"/>
      <c r="G441" s="158"/>
      <c r="H441" s="158"/>
      <c r="I441" s="158"/>
      <c r="J441" s="158"/>
      <c r="K441" s="15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</row>
    <row r="442" spans="1:21" ht="18" customHeight="1">
      <c r="A442" s="138"/>
      <c r="B442" s="138"/>
      <c r="C442" s="158"/>
      <c r="D442" s="158"/>
      <c r="E442" s="158"/>
      <c r="F442" s="158"/>
      <c r="G442" s="158"/>
      <c r="H442" s="158"/>
      <c r="I442" s="158"/>
      <c r="J442" s="158"/>
      <c r="K442" s="15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</row>
    <row r="443" spans="1:21" ht="18" customHeight="1">
      <c r="A443" s="138"/>
      <c r="B443" s="138"/>
      <c r="C443" s="158"/>
      <c r="D443" s="158"/>
      <c r="E443" s="158"/>
      <c r="F443" s="158"/>
      <c r="G443" s="158"/>
      <c r="H443" s="158"/>
      <c r="I443" s="158"/>
      <c r="J443" s="158"/>
      <c r="K443" s="15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</row>
    <row r="444" spans="1:21" ht="18" customHeight="1">
      <c r="A444" s="138"/>
      <c r="B444" s="138"/>
      <c r="C444" s="158"/>
      <c r="D444" s="158"/>
      <c r="E444" s="158"/>
      <c r="F444" s="158"/>
      <c r="G444" s="158"/>
      <c r="H444" s="158"/>
      <c r="I444" s="158"/>
      <c r="J444" s="158"/>
      <c r="K444" s="15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</row>
    <row r="445" spans="1:21" ht="18" customHeight="1">
      <c r="A445" s="138"/>
      <c r="B445" s="138"/>
      <c r="C445" s="158"/>
      <c r="D445" s="158"/>
      <c r="E445" s="158"/>
      <c r="F445" s="158"/>
      <c r="G445" s="158"/>
      <c r="H445" s="158"/>
      <c r="I445" s="158"/>
      <c r="J445" s="158"/>
      <c r="K445" s="15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</row>
    <row r="446" spans="1:21" ht="18" customHeight="1">
      <c r="A446" s="138"/>
      <c r="B446" s="138"/>
      <c r="C446" s="158"/>
      <c r="D446" s="158"/>
      <c r="E446" s="158"/>
      <c r="F446" s="158"/>
      <c r="G446" s="158"/>
      <c r="H446" s="158"/>
      <c r="I446" s="158"/>
      <c r="J446" s="158"/>
      <c r="K446" s="15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</row>
    <row r="447" spans="1:21" ht="18" customHeight="1">
      <c r="A447" s="138"/>
      <c r="B447" s="138"/>
      <c r="C447" s="158"/>
      <c r="D447" s="158"/>
      <c r="E447" s="158"/>
      <c r="F447" s="158"/>
      <c r="G447" s="158"/>
      <c r="H447" s="158"/>
      <c r="I447" s="158"/>
      <c r="J447" s="158"/>
      <c r="K447" s="15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</row>
    <row r="448" spans="1:21" ht="18" customHeight="1">
      <c r="A448" s="138"/>
      <c r="B448" s="138"/>
      <c r="C448" s="158"/>
      <c r="D448" s="158"/>
      <c r="E448" s="158"/>
      <c r="F448" s="158"/>
      <c r="G448" s="158"/>
      <c r="H448" s="158"/>
      <c r="I448" s="158"/>
      <c r="J448" s="158"/>
      <c r="K448" s="15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</row>
    <row r="449" spans="1:21" ht="18" customHeight="1">
      <c r="A449" s="138"/>
      <c r="B449" s="138"/>
      <c r="C449" s="158"/>
      <c r="D449" s="158"/>
      <c r="E449" s="158"/>
      <c r="F449" s="158"/>
      <c r="G449" s="158"/>
      <c r="H449" s="158"/>
      <c r="I449" s="158"/>
      <c r="J449" s="158"/>
      <c r="K449" s="15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</row>
    <row r="450" spans="1:21" ht="18" customHeight="1">
      <c r="A450" s="138"/>
      <c r="B450" s="138"/>
      <c r="C450" s="158"/>
      <c r="D450" s="158"/>
      <c r="E450" s="158"/>
      <c r="F450" s="158"/>
      <c r="G450" s="158"/>
      <c r="H450" s="158"/>
      <c r="I450" s="158"/>
      <c r="J450" s="158"/>
      <c r="K450" s="15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</row>
    <row r="451" spans="1:21" ht="18" customHeight="1">
      <c r="A451" s="138"/>
      <c r="B451" s="138"/>
      <c r="C451" s="158"/>
      <c r="D451" s="158"/>
      <c r="E451" s="158"/>
      <c r="F451" s="158"/>
      <c r="G451" s="158"/>
      <c r="H451" s="158"/>
      <c r="I451" s="158"/>
      <c r="J451" s="158"/>
      <c r="K451" s="15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</row>
    <row r="452" spans="1:21" ht="18" customHeight="1">
      <c r="A452" s="138"/>
      <c r="B452" s="138"/>
      <c r="C452" s="158"/>
      <c r="D452" s="158"/>
      <c r="E452" s="158"/>
      <c r="F452" s="158"/>
      <c r="G452" s="158"/>
      <c r="H452" s="158"/>
      <c r="I452" s="158"/>
      <c r="J452" s="158"/>
      <c r="K452" s="15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</row>
    <row r="453" spans="1:21" ht="18" customHeight="1">
      <c r="A453" s="138"/>
      <c r="B453" s="138"/>
      <c r="C453" s="158"/>
      <c r="D453" s="158"/>
      <c r="E453" s="158"/>
      <c r="F453" s="158"/>
      <c r="G453" s="158"/>
      <c r="H453" s="158"/>
      <c r="I453" s="158"/>
      <c r="J453" s="158"/>
      <c r="K453" s="15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</row>
    <row r="454" spans="1:21" ht="18" customHeight="1">
      <c r="A454" s="138"/>
      <c r="B454" s="138"/>
      <c r="C454" s="158"/>
      <c r="D454" s="158"/>
      <c r="E454" s="158"/>
      <c r="F454" s="158"/>
      <c r="G454" s="158"/>
      <c r="H454" s="158"/>
      <c r="I454" s="158"/>
      <c r="J454" s="158"/>
      <c r="K454" s="15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</row>
    <row r="455" spans="1:21" ht="18" customHeight="1">
      <c r="A455" s="138"/>
      <c r="B455" s="138"/>
      <c r="C455" s="158"/>
      <c r="D455" s="158"/>
      <c r="E455" s="158"/>
      <c r="F455" s="158"/>
      <c r="G455" s="158"/>
      <c r="H455" s="158"/>
      <c r="I455" s="158"/>
      <c r="J455" s="158"/>
      <c r="K455" s="15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</row>
    <row r="456" spans="1:21" ht="18" customHeight="1">
      <c r="A456" s="138"/>
      <c r="B456" s="138"/>
      <c r="C456" s="158"/>
      <c r="D456" s="158"/>
      <c r="E456" s="158"/>
      <c r="F456" s="158"/>
      <c r="G456" s="158"/>
      <c r="H456" s="158"/>
      <c r="I456" s="158"/>
      <c r="J456" s="158"/>
      <c r="K456" s="15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</row>
    <row r="457" spans="1:21" ht="18" customHeight="1">
      <c r="A457" s="138"/>
      <c r="B457" s="138"/>
      <c r="C457" s="158"/>
      <c r="D457" s="158"/>
      <c r="E457" s="158"/>
      <c r="F457" s="158"/>
      <c r="G457" s="158"/>
      <c r="H457" s="158"/>
      <c r="I457" s="158"/>
      <c r="J457" s="158"/>
      <c r="K457" s="15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</row>
    <row r="458" spans="1:21" ht="18" customHeight="1">
      <c r="A458" s="138"/>
      <c r="B458" s="138"/>
      <c r="C458" s="158"/>
      <c r="D458" s="158"/>
      <c r="E458" s="158"/>
      <c r="F458" s="158"/>
      <c r="G458" s="158"/>
      <c r="H458" s="158"/>
      <c r="I458" s="158"/>
      <c r="J458" s="158"/>
      <c r="K458" s="15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</row>
    <row r="459" spans="1:21" ht="18" customHeight="1">
      <c r="A459" s="138"/>
      <c r="B459" s="138"/>
      <c r="C459" s="158"/>
      <c r="D459" s="158"/>
      <c r="E459" s="158"/>
      <c r="F459" s="158"/>
      <c r="G459" s="158"/>
      <c r="H459" s="158"/>
      <c r="I459" s="158"/>
      <c r="J459" s="158"/>
      <c r="K459" s="15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</row>
    <row r="460" spans="1:21" ht="18" customHeight="1">
      <c r="A460" s="138"/>
      <c r="B460" s="138"/>
      <c r="C460" s="158"/>
      <c r="D460" s="158"/>
      <c r="E460" s="158"/>
      <c r="F460" s="158"/>
      <c r="G460" s="158"/>
      <c r="H460" s="158"/>
      <c r="I460" s="158"/>
      <c r="J460" s="158"/>
      <c r="K460" s="15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</row>
    <row r="461" spans="1:21" ht="18" customHeight="1">
      <c r="A461" s="138"/>
      <c r="B461" s="138"/>
      <c r="C461" s="158"/>
      <c r="D461" s="158"/>
      <c r="E461" s="158"/>
      <c r="F461" s="158"/>
      <c r="G461" s="158"/>
      <c r="H461" s="158"/>
      <c r="I461" s="158"/>
      <c r="J461" s="158"/>
      <c r="K461" s="15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</row>
    <row r="462" spans="1:21" ht="18" customHeight="1">
      <c r="A462" s="138"/>
      <c r="B462" s="138"/>
      <c r="C462" s="158"/>
      <c r="D462" s="158"/>
      <c r="E462" s="158"/>
      <c r="F462" s="158"/>
      <c r="G462" s="158"/>
      <c r="H462" s="158"/>
      <c r="I462" s="158"/>
      <c r="J462" s="158"/>
      <c r="K462" s="15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</row>
    <row r="463" spans="1:21" ht="18" customHeight="1">
      <c r="A463" s="138"/>
      <c r="B463" s="138"/>
      <c r="C463" s="158"/>
      <c r="D463" s="158"/>
      <c r="E463" s="158"/>
      <c r="F463" s="158"/>
      <c r="G463" s="158"/>
      <c r="H463" s="158"/>
      <c r="I463" s="158"/>
      <c r="J463" s="158"/>
      <c r="K463" s="15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</row>
    <row r="464" spans="1:21" ht="18" customHeight="1">
      <c r="A464" s="138"/>
      <c r="B464" s="138"/>
      <c r="C464" s="158"/>
      <c r="D464" s="158"/>
      <c r="E464" s="158"/>
      <c r="F464" s="158"/>
      <c r="G464" s="158"/>
      <c r="H464" s="158"/>
      <c r="I464" s="158"/>
      <c r="J464" s="158"/>
      <c r="K464" s="15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</row>
    <row r="465" spans="1:21" ht="18" customHeight="1">
      <c r="A465" s="138"/>
      <c r="B465" s="138"/>
      <c r="C465" s="158"/>
      <c r="D465" s="158"/>
      <c r="E465" s="158"/>
      <c r="F465" s="158"/>
      <c r="G465" s="158"/>
      <c r="H465" s="158"/>
      <c r="I465" s="158"/>
      <c r="J465" s="158"/>
      <c r="K465" s="15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</row>
    <row r="466" spans="1:21" ht="18" customHeight="1">
      <c r="A466" s="138"/>
      <c r="B466" s="138"/>
      <c r="C466" s="158"/>
      <c r="D466" s="158"/>
      <c r="E466" s="158"/>
      <c r="F466" s="158"/>
      <c r="G466" s="158"/>
      <c r="H466" s="158"/>
      <c r="I466" s="158"/>
      <c r="J466" s="158"/>
      <c r="K466" s="15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</row>
    <row r="467" spans="1:21" ht="18" customHeight="1">
      <c r="A467" s="138"/>
      <c r="B467" s="138"/>
      <c r="C467" s="158"/>
      <c r="D467" s="158"/>
      <c r="E467" s="158"/>
      <c r="F467" s="158"/>
      <c r="G467" s="158"/>
      <c r="H467" s="158"/>
      <c r="I467" s="158"/>
      <c r="J467" s="158"/>
      <c r="K467" s="15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</row>
    <row r="468" spans="1:21" ht="18" customHeight="1">
      <c r="A468" s="138"/>
      <c r="B468" s="138"/>
      <c r="C468" s="158"/>
      <c r="D468" s="158"/>
      <c r="E468" s="158"/>
      <c r="F468" s="158"/>
      <c r="G468" s="158"/>
      <c r="H468" s="158"/>
      <c r="I468" s="158"/>
      <c r="J468" s="158"/>
      <c r="K468" s="15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</row>
    <row r="469" spans="1:21" ht="18" customHeight="1">
      <c r="A469" s="138"/>
      <c r="B469" s="138"/>
      <c r="C469" s="158"/>
      <c r="D469" s="158"/>
      <c r="E469" s="158"/>
      <c r="F469" s="158"/>
      <c r="G469" s="158"/>
      <c r="H469" s="158"/>
      <c r="I469" s="158"/>
      <c r="J469" s="158"/>
      <c r="K469" s="15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</row>
    <row r="470" spans="1:21" ht="18" customHeight="1">
      <c r="A470" s="138"/>
      <c r="B470" s="138"/>
      <c r="C470" s="158"/>
      <c r="D470" s="158"/>
      <c r="E470" s="158"/>
      <c r="F470" s="158"/>
      <c r="G470" s="158"/>
      <c r="H470" s="158"/>
      <c r="I470" s="158"/>
      <c r="J470" s="158"/>
      <c r="K470" s="15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</row>
    <row r="471" spans="1:21" ht="18" customHeight="1">
      <c r="A471" s="138"/>
      <c r="B471" s="138"/>
      <c r="C471" s="158"/>
      <c r="D471" s="158"/>
      <c r="E471" s="158"/>
      <c r="F471" s="158"/>
      <c r="G471" s="158"/>
      <c r="H471" s="158"/>
      <c r="I471" s="158"/>
      <c r="J471" s="158"/>
      <c r="K471" s="15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</row>
    <row r="472" spans="1:21" ht="18" customHeight="1">
      <c r="A472" s="138"/>
      <c r="B472" s="138"/>
      <c r="C472" s="158"/>
      <c r="D472" s="158"/>
      <c r="E472" s="158"/>
      <c r="F472" s="158"/>
      <c r="G472" s="158"/>
      <c r="H472" s="158"/>
      <c r="I472" s="158"/>
      <c r="J472" s="158"/>
      <c r="K472" s="15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</row>
    <row r="473" spans="1:21" ht="18" customHeight="1">
      <c r="A473" s="138"/>
      <c r="B473" s="138"/>
      <c r="C473" s="158"/>
      <c r="D473" s="158"/>
      <c r="E473" s="158"/>
      <c r="F473" s="158"/>
      <c r="G473" s="158"/>
      <c r="H473" s="158"/>
      <c r="I473" s="158"/>
      <c r="J473" s="158"/>
      <c r="K473" s="15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</row>
    <row r="474" spans="1:21" ht="18" customHeight="1">
      <c r="A474" s="138"/>
      <c r="B474" s="138"/>
      <c r="C474" s="158"/>
      <c r="D474" s="158"/>
      <c r="E474" s="158"/>
      <c r="F474" s="158"/>
      <c r="G474" s="158"/>
      <c r="H474" s="158"/>
      <c r="I474" s="158"/>
      <c r="J474" s="158"/>
      <c r="K474" s="15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</row>
    <row r="475" spans="1:21" ht="18" customHeight="1">
      <c r="A475" s="138"/>
      <c r="B475" s="138"/>
      <c r="C475" s="158"/>
      <c r="D475" s="158"/>
      <c r="E475" s="158"/>
      <c r="F475" s="158"/>
      <c r="G475" s="158"/>
      <c r="H475" s="158"/>
      <c r="I475" s="158"/>
      <c r="J475" s="158"/>
      <c r="K475" s="15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</row>
    <row r="476" spans="1:21" ht="18" customHeight="1">
      <c r="A476" s="138"/>
      <c r="B476" s="138"/>
      <c r="C476" s="158"/>
      <c r="D476" s="158"/>
      <c r="E476" s="158"/>
      <c r="F476" s="158"/>
      <c r="G476" s="158"/>
      <c r="H476" s="158"/>
      <c r="I476" s="158"/>
      <c r="J476" s="158"/>
      <c r="K476" s="15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</row>
    <row r="477" spans="1:21" ht="18" customHeight="1">
      <c r="A477" s="138"/>
      <c r="B477" s="138"/>
      <c r="C477" s="158"/>
      <c r="D477" s="158"/>
      <c r="E477" s="158"/>
      <c r="F477" s="158"/>
      <c r="G477" s="158"/>
      <c r="H477" s="158"/>
      <c r="I477" s="158"/>
      <c r="J477" s="158"/>
      <c r="K477" s="15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</row>
    <row r="478" spans="1:21" ht="18" customHeight="1">
      <c r="A478" s="138"/>
      <c r="B478" s="138"/>
      <c r="C478" s="158"/>
      <c r="D478" s="158"/>
      <c r="E478" s="158"/>
      <c r="F478" s="158"/>
      <c r="G478" s="158"/>
      <c r="H478" s="158"/>
      <c r="I478" s="158"/>
      <c r="J478" s="158"/>
      <c r="K478" s="15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</row>
    <row r="479" spans="1:21" ht="18" customHeight="1">
      <c r="A479" s="138"/>
      <c r="B479" s="138"/>
      <c r="C479" s="158"/>
      <c r="D479" s="158"/>
      <c r="E479" s="158"/>
      <c r="F479" s="158"/>
      <c r="G479" s="158"/>
      <c r="H479" s="158"/>
      <c r="I479" s="158"/>
      <c r="J479" s="158"/>
      <c r="K479" s="15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</row>
    <row r="480" spans="1:21" ht="18" customHeight="1">
      <c r="A480" s="138"/>
      <c r="B480" s="138"/>
      <c r="C480" s="158"/>
      <c r="D480" s="158"/>
      <c r="E480" s="158"/>
      <c r="F480" s="158"/>
      <c r="G480" s="158"/>
      <c r="H480" s="158"/>
      <c r="I480" s="158"/>
      <c r="J480" s="158"/>
      <c r="K480" s="15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</row>
    <row r="481" spans="1:21" ht="18" customHeight="1">
      <c r="A481" s="138"/>
      <c r="B481" s="138"/>
      <c r="C481" s="158"/>
      <c r="D481" s="158"/>
      <c r="E481" s="158"/>
      <c r="F481" s="158"/>
      <c r="G481" s="158"/>
      <c r="H481" s="158"/>
      <c r="I481" s="158"/>
      <c r="J481" s="158"/>
      <c r="K481" s="15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</row>
    <row r="482" spans="1:21" ht="18" customHeight="1">
      <c r="A482" s="138"/>
      <c r="B482" s="138"/>
      <c r="C482" s="158"/>
      <c r="D482" s="158"/>
      <c r="E482" s="158"/>
      <c r="F482" s="158"/>
      <c r="G482" s="158"/>
      <c r="H482" s="158"/>
      <c r="I482" s="158"/>
      <c r="J482" s="158"/>
      <c r="K482" s="15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</row>
    <row r="483" spans="1:21" ht="18" customHeight="1">
      <c r="A483" s="138"/>
      <c r="B483" s="138"/>
      <c r="C483" s="158"/>
      <c r="D483" s="158"/>
      <c r="E483" s="158"/>
      <c r="F483" s="158"/>
      <c r="G483" s="158"/>
      <c r="H483" s="158"/>
      <c r="I483" s="158"/>
      <c r="J483" s="158"/>
      <c r="K483" s="15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</row>
    <row r="484" spans="1:21" ht="18" customHeight="1">
      <c r="A484" s="138"/>
      <c r="B484" s="138"/>
      <c r="C484" s="158"/>
      <c r="D484" s="158"/>
      <c r="E484" s="158"/>
      <c r="F484" s="158"/>
      <c r="G484" s="158"/>
      <c r="H484" s="158"/>
      <c r="I484" s="158"/>
      <c r="J484" s="158"/>
      <c r="K484" s="15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</row>
    <row r="485" spans="1:21" ht="18" customHeight="1">
      <c r="A485" s="138"/>
      <c r="B485" s="138"/>
      <c r="C485" s="158"/>
      <c r="D485" s="158"/>
      <c r="E485" s="158"/>
      <c r="F485" s="158"/>
      <c r="G485" s="158"/>
      <c r="H485" s="158"/>
      <c r="I485" s="158"/>
      <c r="J485" s="158"/>
      <c r="K485" s="15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</row>
    <row r="486" spans="1:21" ht="18" customHeight="1">
      <c r="A486" s="138"/>
      <c r="B486" s="138"/>
      <c r="C486" s="158"/>
      <c r="D486" s="158"/>
      <c r="E486" s="158"/>
      <c r="F486" s="158"/>
      <c r="G486" s="158"/>
      <c r="H486" s="158"/>
      <c r="I486" s="158"/>
      <c r="J486" s="158"/>
      <c r="K486" s="15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</row>
    <row r="487" spans="1:21" ht="18" customHeight="1">
      <c r="A487" s="138"/>
      <c r="B487" s="138"/>
      <c r="C487" s="158"/>
      <c r="D487" s="158"/>
      <c r="E487" s="158"/>
      <c r="F487" s="158"/>
      <c r="G487" s="158"/>
      <c r="H487" s="158"/>
      <c r="I487" s="158"/>
      <c r="J487" s="158"/>
      <c r="K487" s="15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</row>
    <row r="488" spans="1:21" ht="18" customHeight="1">
      <c r="A488" s="138"/>
      <c r="B488" s="138"/>
      <c r="C488" s="158"/>
      <c r="D488" s="158"/>
      <c r="E488" s="158"/>
      <c r="F488" s="158"/>
      <c r="G488" s="158"/>
      <c r="H488" s="158"/>
      <c r="I488" s="158"/>
      <c r="J488" s="158"/>
      <c r="K488" s="15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</row>
    <row r="489" spans="1:21" ht="18" customHeight="1">
      <c r="A489" s="138"/>
      <c r="B489" s="138"/>
      <c r="C489" s="158"/>
      <c r="D489" s="158"/>
      <c r="E489" s="158"/>
      <c r="F489" s="158"/>
      <c r="G489" s="158"/>
      <c r="H489" s="158"/>
      <c r="I489" s="158"/>
      <c r="J489" s="158"/>
      <c r="K489" s="15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</row>
    <row r="490" spans="1:21" ht="18" customHeight="1">
      <c r="A490" s="138"/>
      <c r="B490" s="138"/>
      <c r="C490" s="158"/>
      <c r="D490" s="158"/>
      <c r="E490" s="158"/>
      <c r="F490" s="158"/>
      <c r="G490" s="158"/>
      <c r="H490" s="158"/>
      <c r="I490" s="158"/>
      <c r="J490" s="158"/>
      <c r="K490" s="15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</row>
    <row r="491" spans="1:21" ht="18" customHeight="1">
      <c r="A491" s="138"/>
      <c r="B491" s="138"/>
      <c r="C491" s="158"/>
      <c r="D491" s="158"/>
      <c r="E491" s="158"/>
      <c r="F491" s="158"/>
      <c r="G491" s="158"/>
      <c r="H491" s="158"/>
      <c r="I491" s="158"/>
      <c r="J491" s="158"/>
      <c r="K491" s="15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</row>
    <row r="492" spans="1:21" ht="18" customHeight="1">
      <c r="A492" s="138"/>
      <c r="B492" s="138"/>
      <c r="C492" s="158"/>
      <c r="D492" s="158"/>
      <c r="E492" s="158"/>
      <c r="F492" s="158"/>
      <c r="G492" s="158"/>
      <c r="H492" s="158"/>
      <c r="I492" s="158"/>
      <c r="J492" s="158"/>
      <c r="K492" s="15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</row>
    <row r="493" spans="1:21" ht="18" customHeight="1">
      <c r="A493" s="138"/>
      <c r="B493" s="138"/>
      <c r="C493" s="158"/>
      <c r="D493" s="158"/>
      <c r="E493" s="158"/>
      <c r="F493" s="158"/>
      <c r="G493" s="158"/>
      <c r="H493" s="158"/>
      <c r="I493" s="158"/>
      <c r="J493" s="158"/>
      <c r="K493" s="15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</row>
    <row r="494" spans="1:21" ht="18" customHeight="1">
      <c r="A494" s="138"/>
      <c r="B494" s="138"/>
      <c r="C494" s="158"/>
      <c r="D494" s="158"/>
      <c r="E494" s="158"/>
      <c r="F494" s="158"/>
      <c r="G494" s="158"/>
      <c r="H494" s="158"/>
      <c r="I494" s="158"/>
      <c r="J494" s="158"/>
      <c r="K494" s="15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</row>
    <row r="495" spans="1:21" ht="18" customHeight="1">
      <c r="A495" s="138"/>
      <c r="B495" s="138"/>
      <c r="C495" s="158"/>
      <c r="D495" s="158"/>
      <c r="E495" s="158"/>
      <c r="F495" s="158"/>
      <c r="G495" s="158"/>
      <c r="H495" s="158"/>
      <c r="I495" s="158"/>
      <c r="J495" s="158"/>
      <c r="K495" s="15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</row>
    <row r="496" spans="1:21" ht="18" customHeight="1">
      <c r="A496" s="138"/>
      <c r="B496" s="138"/>
      <c r="C496" s="158"/>
      <c r="D496" s="158"/>
      <c r="E496" s="158"/>
      <c r="F496" s="158"/>
      <c r="G496" s="158"/>
      <c r="H496" s="158"/>
      <c r="I496" s="158"/>
      <c r="J496" s="158"/>
      <c r="K496" s="15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</row>
    <row r="497" spans="1:21" ht="18" customHeight="1">
      <c r="A497" s="138"/>
      <c r="B497" s="138"/>
      <c r="C497" s="158"/>
      <c r="D497" s="158"/>
      <c r="E497" s="158"/>
      <c r="F497" s="158"/>
      <c r="G497" s="158"/>
      <c r="H497" s="158"/>
      <c r="I497" s="158"/>
      <c r="J497" s="158"/>
      <c r="K497" s="15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</row>
    <row r="498" spans="1:21" ht="18" customHeight="1">
      <c r="A498" s="138"/>
      <c r="B498" s="138"/>
      <c r="C498" s="158"/>
      <c r="D498" s="158"/>
      <c r="E498" s="158"/>
      <c r="F498" s="158"/>
      <c r="G498" s="158"/>
      <c r="H498" s="158"/>
      <c r="I498" s="158"/>
      <c r="J498" s="158"/>
      <c r="K498" s="15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</row>
    <row r="499" spans="1:21" ht="18" customHeight="1">
      <c r="A499" s="138"/>
      <c r="B499" s="138"/>
      <c r="C499" s="158"/>
      <c r="D499" s="158"/>
      <c r="E499" s="158"/>
      <c r="F499" s="158"/>
      <c r="G499" s="158"/>
      <c r="H499" s="158"/>
      <c r="I499" s="158"/>
      <c r="J499" s="158"/>
      <c r="K499" s="15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</row>
    <row r="500" spans="1:21" ht="18" customHeight="1">
      <c r="A500" s="138"/>
      <c r="B500" s="138"/>
      <c r="C500" s="158"/>
      <c r="D500" s="158"/>
      <c r="E500" s="158"/>
      <c r="F500" s="158"/>
      <c r="G500" s="158"/>
      <c r="H500" s="158"/>
      <c r="I500" s="158"/>
      <c r="J500" s="158"/>
      <c r="K500" s="15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</row>
    <row r="501" spans="1:21" ht="18" customHeight="1">
      <c r="A501" s="138"/>
      <c r="B501" s="138"/>
      <c r="C501" s="158"/>
      <c r="D501" s="158"/>
      <c r="E501" s="158"/>
      <c r="F501" s="158"/>
      <c r="G501" s="158"/>
      <c r="H501" s="158"/>
      <c r="I501" s="158"/>
      <c r="J501" s="158"/>
      <c r="K501" s="15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</row>
    <row r="502" spans="1:21" ht="18" customHeight="1">
      <c r="A502" s="138"/>
      <c r="B502" s="138"/>
      <c r="C502" s="158"/>
      <c r="D502" s="158"/>
      <c r="E502" s="158"/>
      <c r="F502" s="158"/>
      <c r="G502" s="158"/>
      <c r="H502" s="158"/>
      <c r="I502" s="158"/>
      <c r="J502" s="158"/>
      <c r="K502" s="15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</row>
    <row r="503" spans="1:21" ht="18" customHeight="1">
      <c r="A503" s="138"/>
      <c r="B503" s="138"/>
      <c r="C503" s="158"/>
      <c r="D503" s="158"/>
      <c r="E503" s="158"/>
      <c r="F503" s="158"/>
      <c r="G503" s="158"/>
      <c r="H503" s="158"/>
      <c r="I503" s="158"/>
      <c r="J503" s="158"/>
      <c r="K503" s="15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</row>
    <row r="504" spans="1:21" ht="18" customHeight="1">
      <c r="A504" s="138"/>
      <c r="B504" s="138"/>
      <c r="C504" s="158"/>
      <c r="D504" s="158"/>
      <c r="E504" s="158"/>
      <c r="F504" s="158"/>
      <c r="G504" s="158"/>
      <c r="H504" s="158"/>
      <c r="I504" s="158"/>
      <c r="J504" s="158"/>
      <c r="K504" s="15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</row>
    <row r="505" spans="1:21" ht="18" customHeight="1">
      <c r="A505" s="138"/>
      <c r="B505" s="138"/>
      <c r="C505" s="158"/>
      <c r="D505" s="158"/>
      <c r="E505" s="158"/>
      <c r="F505" s="158"/>
      <c r="G505" s="158"/>
      <c r="H505" s="158"/>
      <c r="I505" s="158"/>
      <c r="J505" s="158"/>
      <c r="K505" s="15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</row>
    <row r="506" spans="1:21" ht="18" customHeight="1">
      <c r="A506" s="138"/>
      <c r="B506" s="138"/>
      <c r="C506" s="158"/>
      <c r="D506" s="158"/>
      <c r="E506" s="158"/>
      <c r="F506" s="158"/>
      <c r="G506" s="158"/>
      <c r="H506" s="158"/>
      <c r="I506" s="158"/>
      <c r="J506" s="158"/>
      <c r="K506" s="15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</row>
    <row r="507" spans="1:21" ht="18" customHeight="1">
      <c r="A507" s="138"/>
      <c r="B507" s="138"/>
      <c r="C507" s="158"/>
      <c r="D507" s="158"/>
      <c r="E507" s="158"/>
      <c r="F507" s="158"/>
      <c r="G507" s="158"/>
      <c r="H507" s="158"/>
      <c r="I507" s="158"/>
      <c r="J507" s="158"/>
      <c r="K507" s="15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</row>
    <row r="508" spans="1:21" ht="18" customHeight="1">
      <c r="A508" s="138"/>
      <c r="B508" s="138"/>
      <c r="C508" s="158"/>
      <c r="D508" s="158"/>
      <c r="E508" s="158"/>
      <c r="F508" s="158"/>
      <c r="G508" s="158"/>
      <c r="H508" s="158"/>
      <c r="I508" s="158"/>
      <c r="J508" s="158"/>
      <c r="K508" s="15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</row>
    <row r="509" spans="1:21" ht="18" customHeight="1">
      <c r="A509" s="138"/>
      <c r="B509" s="138"/>
      <c r="C509" s="158"/>
      <c r="D509" s="158"/>
      <c r="E509" s="158"/>
      <c r="F509" s="158"/>
      <c r="G509" s="158"/>
      <c r="H509" s="158"/>
      <c r="I509" s="158"/>
      <c r="J509" s="158"/>
      <c r="K509" s="15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</row>
    <row r="510" spans="1:21" ht="18" customHeight="1">
      <c r="A510" s="138"/>
      <c r="B510" s="138"/>
      <c r="C510" s="158"/>
      <c r="D510" s="158"/>
      <c r="E510" s="158"/>
      <c r="F510" s="158"/>
      <c r="G510" s="158"/>
      <c r="H510" s="158"/>
      <c r="I510" s="158"/>
      <c r="J510" s="158"/>
      <c r="K510" s="15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</row>
    <row r="511" spans="1:21" ht="18" customHeight="1">
      <c r="A511" s="138"/>
      <c r="B511" s="138"/>
      <c r="C511" s="158"/>
      <c r="D511" s="158"/>
      <c r="E511" s="158"/>
      <c r="F511" s="158"/>
      <c r="G511" s="158"/>
      <c r="H511" s="158"/>
      <c r="I511" s="158"/>
      <c r="J511" s="158"/>
      <c r="K511" s="15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</row>
    <row r="512" spans="1:21" ht="18" customHeight="1">
      <c r="A512" s="138"/>
      <c r="B512" s="138"/>
      <c r="C512" s="158"/>
      <c r="D512" s="158"/>
      <c r="E512" s="158"/>
      <c r="F512" s="158"/>
      <c r="G512" s="158"/>
      <c r="H512" s="158"/>
      <c r="I512" s="158"/>
      <c r="J512" s="158"/>
      <c r="K512" s="15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</row>
    <row r="513" spans="1:21" ht="18" customHeight="1">
      <c r="A513" s="138"/>
      <c r="B513" s="138"/>
      <c r="C513" s="158"/>
      <c r="D513" s="158"/>
      <c r="E513" s="158"/>
      <c r="F513" s="158"/>
      <c r="G513" s="158"/>
      <c r="H513" s="158"/>
      <c r="I513" s="158"/>
      <c r="J513" s="158"/>
      <c r="K513" s="15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</row>
    <row r="514" spans="1:21" ht="18" customHeight="1">
      <c r="A514" s="138"/>
      <c r="B514" s="138"/>
      <c r="C514" s="158"/>
      <c r="D514" s="158"/>
      <c r="E514" s="158"/>
      <c r="F514" s="158"/>
      <c r="G514" s="158"/>
      <c r="H514" s="158"/>
      <c r="I514" s="158"/>
      <c r="J514" s="158"/>
      <c r="K514" s="15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</row>
    <row r="515" spans="1:21" ht="18" customHeight="1">
      <c r="A515" s="138"/>
      <c r="B515" s="138"/>
      <c r="C515" s="158"/>
      <c r="D515" s="158"/>
      <c r="E515" s="158"/>
      <c r="F515" s="158"/>
      <c r="G515" s="158"/>
      <c r="H515" s="158"/>
      <c r="I515" s="158"/>
      <c r="J515" s="158"/>
      <c r="K515" s="15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</row>
    <row r="516" spans="1:21" ht="18" customHeight="1">
      <c r="A516" s="138"/>
      <c r="B516" s="138"/>
      <c r="C516" s="158"/>
      <c r="D516" s="158"/>
      <c r="E516" s="158"/>
      <c r="F516" s="158"/>
      <c r="G516" s="158"/>
      <c r="H516" s="158"/>
      <c r="I516" s="158"/>
      <c r="J516" s="158"/>
      <c r="K516" s="15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</row>
    <row r="517" spans="1:21" ht="18" customHeight="1">
      <c r="A517" s="138"/>
      <c r="B517" s="138"/>
      <c r="C517" s="158"/>
      <c r="D517" s="158"/>
      <c r="E517" s="158"/>
      <c r="F517" s="158"/>
      <c r="G517" s="158"/>
      <c r="H517" s="158"/>
      <c r="I517" s="158"/>
      <c r="J517" s="158"/>
      <c r="K517" s="15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</row>
    <row r="518" spans="1:21" ht="18" customHeight="1">
      <c r="A518" s="138"/>
      <c r="B518" s="138"/>
      <c r="C518" s="158"/>
      <c r="D518" s="158"/>
      <c r="E518" s="158"/>
      <c r="F518" s="158"/>
      <c r="G518" s="158"/>
      <c r="H518" s="158"/>
      <c r="I518" s="158"/>
      <c r="J518" s="158"/>
      <c r="K518" s="15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</row>
    <row r="519" spans="1:21" ht="18" customHeight="1">
      <c r="A519" s="138"/>
      <c r="B519" s="138"/>
      <c r="C519" s="158"/>
      <c r="D519" s="158"/>
      <c r="E519" s="158"/>
      <c r="F519" s="158"/>
      <c r="G519" s="158"/>
      <c r="H519" s="158"/>
      <c r="I519" s="158"/>
      <c r="J519" s="158"/>
      <c r="K519" s="15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</row>
    <row r="520" spans="1:21" ht="18" customHeight="1">
      <c r="A520" s="138"/>
      <c r="B520" s="138"/>
      <c r="C520" s="158"/>
      <c r="D520" s="158"/>
      <c r="E520" s="158"/>
      <c r="F520" s="158"/>
      <c r="G520" s="158"/>
      <c r="H520" s="158"/>
      <c r="I520" s="158"/>
      <c r="J520" s="158"/>
      <c r="K520" s="15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</row>
    <row r="521" spans="1:21" ht="18" customHeight="1">
      <c r="A521" s="138"/>
      <c r="B521" s="138"/>
      <c r="C521" s="158"/>
      <c r="D521" s="158"/>
      <c r="E521" s="158"/>
      <c r="F521" s="158"/>
      <c r="G521" s="158"/>
      <c r="H521" s="158"/>
      <c r="I521" s="158"/>
      <c r="J521" s="158"/>
      <c r="K521" s="15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</row>
    <row r="522" spans="1:21" ht="18" customHeight="1">
      <c r="A522" s="138"/>
      <c r="B522" s="138"/>
      <c r="C522" s="158"/>
      <c r="D522" s="158"/>
      <c r="E522" s="158"/>
      <c r="F522" s="158"/>
      <c r="G522" s="158"/>
      <c r="H522" s="158"/>
      <c r="I522" s="158"/>
      <c r="J522" s="158"/>
      <c r="K522" s="15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</row>
    <row r="523" spans="1:21" ht="18" customHeight="1">
      <c r="A523" s="138"/>
      <c r="B523" s="138"/>
      <c r="C523" s="158"/>
      <c r="D523" s="158"/>
      <c r="E523" s="158"/>
      <c r="F523" s="158"/>
      <c r="G523" s="158"/>
      <c r="H523" s="158"/>
      <c r="I523" s="158"/>
      <c r="J523" s="158"/>
      <c r="K523" s="15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</row>
    <row r="524" spans="1:21" ht="18" customHeight="1">
      <c r="A524" s="138"/>
      <c r="B524" s="138"/>
      <c r="C524" s="158"/>
      <c r="D524" s="158"/>
      <c r="E524" s="158"/>
      <c r="F524" s="158"/>
      <c r="G524" s="158"/>
      <c r="H524" s="158"/>
      <c r="I524" s="158"/>
      <c r="J524" s="158"/>
      <c r="K524" s="15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</row>
    <row r="525" spans="1:21" ht="18" customHeight="1">
      <c r="A525" s="138"/>
      <c r="B525" s="138"/>
      <c r="C525" s="158"/>
      <c r="D525" s="158"/>
      <c r="E525" s="158"/>
      <c r="F525" s="158"/>
      <c r="G525" s="158"/>
      <c r="H525" s="158"/>
      <c r="I525" s="158"/>
      <c r="J525" s="158"/>
      <c r="K525" s="15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</row>
    <row r="526" spans="1:21" ht="18" customHeight="1">
      <c r="A526" s="138"/>
      <c r="B526" s="138"/>
      <c r="C526" s="158"/>
      <c r="D526" s="158"/>
      <c r="E526" s="158"/>
      <c r="F526" s="158"/>
      <c r="G526" s="158"/>
      <c r="H526" s="158"/>
      <c r="I526" s="158"/>
      <c r="J526" s="158"/>
      <c r="K526" s="15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</row>
    <row r="527" spans="1:21" ht="18" customHeight="1">
      <c r="A527" s="138"/>
      <c r="B527" s="138"/>
      <c r="C527" s="158"/>
      <c r="D527" s="158"/>
      <c r="E527" s="158"/>
      <c r="F527" s="158"/>
      <c r="G527" s="158"/>
      <c r="H527" s="158"/>
      <c r="I527" s="158"/>
      <c r="J527" s="158"/>
      <c r="K527" s="15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</row>
    <row r="528" spans="1:21" ht="18" customHeight="1">
      <c r="A528" s="138"/>
      <c r="B528" s="138"/>
      <c r="C528" s="158"/>
      <c r="D528" s="158"/>
      <c r="E528" s="158"/>
      <c r="F528" s="158"/>
      <c r="G528" s="158"/>
      <c r="H528" s="158"/>
      <c r="I528" s="158"/>
      <c r="J528" s="158"/>
      <c r="K528" s="15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</row>
    <row r="529" spans="1:21" ht="18" customHeight="1">
      <c r="A529" s="138"/>
      <c r="B529" s="138"/>
      <c r="C529" s="158"/>
      <c r="D529" s="158"/>
      <c r="E529" s="158"/>
      <c r="F529" s="158"/>
      <c r="G529" s="158"/>
      <c r="H529" s="158"/>
      <c r="I529" s="158"/>
      <c r="J529" s="158"/>
      <c r="K529" s="15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</row>
    <row r="530" spans="1:21" ht="18" customHeight="1">
      <c r="A530" s="138"/>
      <c r="B530" s="138"/>
      <c r="C530" s="158"/>
      <c r="D530" s="158"/>
      <c r="E530" s="158"/>
      <c r="F530" s="158"/>
      <c r="G530" s="158"/>
      <c r="H530" s="158"/>
      <c r="I530" s="158"/>
      <c r="J530" s="158"/>
      <c r="K530" s="15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</row>
    <row r="531" spans="1:21" ht="18" customHeight="1">
      <c r="A531" s="138"/>
      <c r="B531" s="138"/>
      <c r="C531" s="158"/>
      <c r="D531" s="158"/>
      <c r="E531" s="158"/>
      <c r="F531" s="158"/>
      <c r="G531" s="158"/>
      <c r="H531" s="158"/>
      <c r="I531" s="158"/>
      <c r="J531" s="158"/>
      <c r="K531" s="15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</row>
    <row r="532" spans="1:21" ht="18" customHeight="1">
      <c r="A532" s="138"/>
      <c r="B532" s="138"/>
      <c r="C532" s="158"/>
      <c r="D532" s="158"/>
      <c r="E532" s="158"/>
      <c r="F532" s="158"/>
      <c r="G532" s="158"/>
      <c r="H532" s="158"/>
      <c r="I532" s="158"/>
      <c r="J532" s="158"/>
      <c r="K532" s="15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</row>
    <row r="533" spans="1:21" ht="18" customHeight="1">
      <c r="A533" s="138"/>
      <c r="B533" s="138"/>
      <c r="C533" s="158"/>
      <c r="D533" s="158"/>
      <c r="E533" s="158"/>
      <c r="F533" s="158"/>
      <c r="G533" s="158"/>
      <c r="H533" s="158"/>
      <c r="I533" s="158"/>
      <c r="J533" s="158"/>
      <c r="K533" s="15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</row>
  </sheetData>
  <mergeCells count="9">
    <mergeCell ref="B31:G32"/>
    <mergeCell ref="B35:C35"/>
    <mergeCell ref="D35:G35"/>
    <mergeCell ref="B6:G6"/>
    <mergeCell ref="E12:G12"/>
    <mergeCell ref="B13:G13"/>
    <mergeCell ref="D25:G25"/>
    <mergeCell ref="D26:G26"/>
    <mergeCell ref="D27:G27"/>
  </mergeCells>
  <hyperlinks>
    <hyperlink ref="D27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368" t="s">
        <v>36</v>
      </c>
      <c r="C6" s="368"/>
      <c r="D6" s="368"/>
      <c r="E6" s="368"/>
      <c r="F6" s="368"/>
      <c r="G6" s="368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49630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369" t="s">
        <v>120</v>
      </c>
      <c r="F12" s="370"/>
      <c r="G12" s="371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72"/>
      <c r="C13" s="372"/>
      <c r="D13" s="372"/>
      <c r="E13" s="372"/>
      <c r="F13" s="372"/>
      <c r="G13" s="372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14" t="s">
        <v>121</v>
      </c>
      <c r="D15" s="15" t="s">
        <v>122</v>
      </c>
      <c r="E15" s="29">
        <v>5979664</v>
      </c>
      <c r="F15" s="29">
        <v>3533</v>
      </c>
      <c r="G15" s="63">
        <v>39202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14" t="s">
        <v>123</v>
      </c>
      <c r="D16" s="15" t="s">
        <v>124</v>
      </c>
      <c r="E16" s="29">
        <v>5972725</v>
      </c>
      <c r="F16" s="29">
        <v>14256</v>
      </c>
      <c r="G16" s="63">
        <v>39082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14" t="s">
        <v>125</v>
      </c>
      <c r="D17" s="15" t="s">
        <v>126</v>
      </c>
      <c r="E17" s="29">
        <v>16407670</v>
      </c>
      <c r="F17" s="29">
        <v>15102</v>
      </c>
      <c r="G17" s="63">
        <v>39502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14" t="s">
        <v>127</v>
      </c>
      <c r="D18" s="15" t="s">
        <v>128</v>
      </c>
      <c r="E18" s="29">
        <v>5972717</v>
      </c>
      <c r="F18" s="29">
        <v>16739</v>
      </c>
      <c r="G18" s="63">
        <v>38834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129</v>
      </c>
      <c r="D19" s="15" t="s">
        <v>130</v>
      </c>
      <c r="E19" s="16">
        <v>5979656</v>
      </c>
      <c r="F19" s="16">
        <v>16739</v>
      </c>
      <c r="G19" s="63">
        <v>39335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2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7" t="s">
        <v>34</v>
      </c>
      <c r="D25" s="373" t="s">
        <v>131</v>
      </c>
      <c r="E25" s="374"/>
      <c r="F25" s="374"/>
      <c r="G25" s="374"/>
      <c r="H25" s="43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5</v>
      </c>
      <c r="D26" s="375">
        <v>600419588</v>
      </c>
      <c r="E26" s="376"/>
      <c r="F26" s="376"/>
      <c r="G26" s="376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8</v>
      </c>
      <c r="D27" s="377" t="s">
        <v>132</v>
      </c>
      <c r="E27" s="376"/>
      <c r="F27" s="376"/>
      <c r="G27" s="376"/>
      <c r="H27" s="44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5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379" t="s">
        <v>35</v>
      </c>
      <c r="C31" s="379"/>
      <c r="D31" s="379"/>
      <c r="E31" s="379"/>
      <c r="F31" s="379"/>
      <c r="G31" s="379"/>
      <c r="H31" s="46"/>
      <c r="I31" s="31"/>
      <c r="J31" s="32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379"/>
      <c r="C32" s="379"/>
      <c r="D32" s="379"/>
      <c r="E32" s="379"/>
      <c r="F32" s="379"/>
      <c r="G32" s="379"/>
      <c r="H32" s="46"/>
      <c r="I32" s="31"/>
      <c r="J32" s="33"/>
      <c r="K32" s="32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2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388" t="s">
        <v>38</v>
      </c>
      <c r="C36" s="388"/>
      <c r="D36" s="381">
        <v>43802</v>
      </c>
      <c r="E36" s="367"/>
      <c r="F36" s="367"/>
      <c r="G36" s="367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>
      <formula1>$N$20:$N$26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I34"/>
  <sheetViews>
    <sheetView workbookViewId="0">
      <selection activeCell="E16" sqref="E16"/>
    </sheetView>
  </sheetViews>
  <sheetFormatPr baseColWidth="10" defaultRowHeight="15"/>
  <cols>
    <col min="1" max="1" width="4.28515625" customWidth="1"/>
    <col min="2" max="2" width="5" customWidth="1"/>
    <col min="3" max="3" width="18.5703125" customWidth="1"/>
    <col min="4" max="4" width="22.42578125" customWidth="1"/>
  </cols>
  <sheetData>
    <row r="4" spans="1:7" ht="18">
      <c r="A4" s="1"/>
      <c r="B4" s="192"/>
      <c r="C4" s="422" t="s">
        <v>153</v>
      </c>
      <c r="D4" s="422"/>
      <c r="E4" s="193"/>
    </row>
    <row r="5" spans="1:7" ht="18">
      <c r="A5" s="1"/>
      <c r="B5" s="192"/>
      <c r="C5" s="422" t="s">
        <v>133</v>
      </c>
      <c r="D5" s="422"/>
      <c r="E5" s="1"/>
    </row>
    <row r="6" spans="1:7" ht="18.75" thickBot="1">
      <c r="A6" s="1"/>
      <c r="B6" s="1"/>
      <c r="C6" s="194">
        <v>2020</v>
      </c>
      <c r="F6" s="195"/>
      <c r="G6" s="196"/>
    </row>
    <row r="7" spans="1:7" ht="15.75" thickBot="1">
      <c r="D7" s="196"/>
      <c r="E7" s="196"/>
      <c r="F7" s="105" t="s">
        <v>41</v>
      </c>
      <c r="G7" s="106">
        <f>SUM(F11:F15)</f>
        <v>49805</v>
      </c>
    </row>
    <row r="8" spans="1:7" ht="18" customHeight="1" thickBot="1">
      <c r="B8" s="423" t="s">
        <v>134</v>
      </c>
      <c r="C8" s="424"/>
      <c r="D8" s="423" t="s">
        <v>135</v>
      </c>
      <c r="E8" s="425"/>
      <c r="F8" s="425"/>
      <c r="G8" s="424"/>
    </row>
    <row r="9" spans="1:7" ht="15.75" thickBot="1">
      <c r="B9" s="426"/>
      <c r="C9" s="426"/>
      <c r="D9" s="426"/>
      <c r="E9" s="426"/>
      <c r="F9" s="426"/>
      <c r="G9" s="426"/>
    </row>
    <row r="10" spans="1:7" ht="28.5" customHeight="1" thickBot="1">
      <c r="B10" s="197" t="s">
        <v>0</v>
      </c>
      <c r="C10" s="427" t="s">
        <v>136</v>
      </c>
      <c r="D10" s="428"/>
      <c r="E10" s="198" t="s">
        <v>1</v>
      </c>
      <c r="F10" s="198" t="s">
        <v>2</v>
      </c>
      <c r="G10" s="198" t="s">
        <v>3</v>
      </c>
    </row>
    <row r="11" spans="1:7" ht="18" customHeight="1" thickBot="1">
      <c r="B11" s="199">
        <v>1</v>
      </c>
      <c r="C11" s="200" t="s">
        <v>137</v>
      </c>
      <c r="D11" s="201"/>
      <c r="E11" s="202">
        <v>5946796</v>
      </c>
      <c r="F11" s="203">
        <v>9406</v>
      </c>
      <c r="G11" s="204">
        <v>38810</v>
      </c>
    </row>
    <row r="12" spans="1:7" ht="18" customHeight="1" thickBot="1">
      <c r="B12" s="199">
        <v>2</v>
      </c>
      <c r="C12" s="200" t="s">
        <v>138</v>
      </c>
      <c r="D12" s="201"/>
      <c r="E12" s="202">
        <v>5972593</v>
      </c>
      <c r="F12" s="202">
        <v>11314</v>
      </c>
      <c r="G12" s="205">
        <v>39252</v>
      </c>
    </row>
    <row r="13" spans="1:7" ht="18" customHeight="1" thickBot="1">
      <c r="B13" s="199">
        <v>3</v>
      </c>
      <c r="C13" s="200" t="s">
        <v>139</v>
      </c>
      <c r="D13" s="201"/>
      <c r="E13" s="202">
        <v>16406391</v>
      </c>
      <c r="F13" s="202">
        <v>12346</v>
      </c>
      <c r="G13" s="204">
        <v>38737</v>
      </c>
    </row>
    <row r="14" spans="1:7" ht="18" customHeight="1" thickBot="1">
      <c r="B14" s="199">
        <v>4</v>
      </c>
      <c r="C14" s="200" t="s">
        <v>140</v>
      </c>
      <c r="D14" s="201"/>
      <c r="E14" s="206">
        <v>5999000</v>
      </c>
      <c r="F14" s="202">
        <v>16739</v>
      </c>
      <c r="G14" s="204">
        <v>39259</v>
      </c>
    </row>
    <row r="15" spans="1:7" ht="18" customHeight="1" thickBot="1">
      <c r="B15" s="199">
        <v>5</v>
      </c>
      <c r="C15" s="200" t="s">
        <v>141</v>
      </c>
      <c r="D15" s="201"/>
      <c r="E15" s="202">
        <v>16434839</v>
      </c>
      <c r="F15" s="202" t="s">
        <v>103</v>
      </c>
      <c r="G15" s="207">
        <v>39507</v>
      </c>
    </row>
    <row r="16" spans="1:7" ht="15.75" thickBot="1">
      <c r="B16" s="208">
        <v>6</v>
      </c>
      <c r="C16" s="200"/>
      <c r="D16" s="201"/>
      <c r="E16" s="209"/>
      <c r="F16" s="210"/>
      <c r="G16" s="211"/>
    </row>
    <row r="19" spans="2:9" ht="22.5" customHeight="1" thickBot="1">
      <c r="B19" s="421" t="s">
        <v>142</v>
      </c>
      <c r="C19" s="421"/>
      <c r="D19" s="212" t="s">
        <v>143</v>
      </c>
      <c r="E19" s="213"/>
      <c r="F19" s="213"/>
      <c r="G19" s="213"/>
    </row>
    <row r="20" spans="2:9" ht="15.75" thickBot="1">
      <c r="B20" s="214" t="s">
        <v>5</v>
      </c>
      <c r="C20" s="215"/>
      <c r="D20" s="216">
        <v>617787342</v>
      </c>
      <c r="E20" s="213"/>
      <c r="F20" s="212"/>
      <c r="G20" s="213"/>
    </row>
    <row r="21" spans="2:9" ht="15.75" thickBot="1">
      <c r="B21" s="214" t="s">
        <v>8</v>
      </c>
      <c r="C21" s="215"/>
      <c r="D21" s="217" t="s">
        <v>144</v>
      </c>
      <c r="E21" s="213"/>
      <c r="F21" s="212"/>
      <c r="G21" s="213"/>
    </row>
    <row r="23" spans="2:9">
      <c r="B23" s="23" t="s">
        <v>145</v>
      </c>
      <c r="C23" s="23"/>
      <c r="D23" s="23"/>
      <c r="E23" s="23"/>
      <c r="F23" s="23"/>
    </row>
    <row r="24" spans="2:9">
      <c r="B24" s="23" t="s">
        <v>146</v>
      </c>
      <c r="C24" s="23"/>
      <c r="D24" s="23"/>
      <c r="E24" s="23"/>
      <c r="F24" s="23"/>
    </row>
    <row r="25" spans="2:9">
      <c r="B25" s="218" t="s">
        <v>147</v>
      </c>
      <c r="C25" s="218"/>
      <c r="D25" s="218"/>
      <c r="E25" s="218"/>
      <c r="F25" s="218"/>
      <c r="G25" s="218"/>
    </row>
    <row r="26" spans="2:9" ht="15.75">
      <c r="B26" t="s">
        <v>148</v>
      </c>
      <c r="D26" s="219"/>
      <c r="I26" s="219"/>
    </row>
    <row r="30" spans="2:9" ht="15.75" thickBot="1">
      <c r="B30" s="212"/>
      <c r="C30" s="212" t="s">
        <v>149</v>
      </c>
      <c r="D30" s="212" t="s">
        <v>150</v>
      </c>
      <c r="E30" s="212" t="s">
        <v>151</v>
      </c>
      <c r="F30" s="212">
        <v>2019</v>
      </c>
    </row>
    <row r="33" spans="2:4">
      <c r="D33" s="220" t="s">
        <v>152</v>
      </c>
    </row>
    <row r="34" spans="2:4">
      <c r="B34" s="221"/>
    </row>
  </sheetData>
  <mergeCells count="7">
    <mergeCell ref="B19:C19"/>
    <mergeCell ref="C4:D4"/>
    <mergeCell ref="C5:D5"/>
    <mergeCell ref="B8:C8"/>
    <mergeCell ref="D8:G8"/>
    <mergeCell ref="B9:G9"/>
    <mergeCell ref="C10:D10"/>
  </mergeCells>
  <hyperlinks>
    <hyperlink ref="D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ES CENTRE TyP-A</vt:lpstr>
      <vt:lpstr>Hoja1</vt:lpstr>
      <vt:lpstr>SOMETIMES TC-A</vt:lpstr>
      <vt:lpstr>CT LA PURISIMA</vt:lpstr>
      <vt:lpstr>CT MANACOR</vt:lpstr>
      <vt:lpstr>ACTION TT</vt:lpstr>
      <vt:lpstr>DELTA TC</vt:lpstr>
      <vt:lpstr>EU MOLL</vt:lpstr>
      <vt:lpstr>TC BINISSALEM-A</vt:lpstr>
      <vt:lpstr>CT FELANITX</vt:lpstr>
      <vt:lpstr>SANTA MARIA TC</vt:lpstr>
      <vt:lpstr>ES CENTRE TyP-B</vt:lpstr>
      <vt:lpstr>CT ARTA</vt:lpstr>
      <vt:lpstr>TC BINISSALEM-B</vt:lpstr>
      <vt:lpstr>CT PORTO CRISTO</vt:lpstr>
      <vt:lpstr>SOMETIMES TC- B</vt:lpstr>
      <vt:lpstr>TM PALMATENIS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2019-12-03T09:19:35Z</cp:lastPrinted>
  <dcterms:created xsi:type="dcterms:W3CDTF">2018-01-15T09:39:51Z</dcterms:created>
  <dcterms:modified xsi:type="dcterms:W3CDTF">2020-02-05T12:03:04Z</dcterms:modified>
</cp:coreProperties>
</file>