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240" windowWidth="13875" windowHeight="13005"/>
  </bookViews>
  <sheets>
    <sheet name="GLOBAL TC" sheetId="2" r:id="rId1"/>
    <sheet name="Hoja1" sheetId="3" state="hidden" r:id="rId2"/>
    <sheet name="OPEN MARRATXI-A" sheetId="4" r:id="rId3"/>
  </sheets>
  <definedNames>
    <definedName name="_xlnm._FilterDatabase" localSheetId="0" hidden="1">'GLOBAL TC'!$C$14:$G$14</definedName>
  </definedNames>
  <calcPr calcId="125725"/>
</workbook>
</file>

<file path=xl/calcChain.xml><?xml version="1.0" encoding="utf-8"?>
<calcChain xmlns="http://schemas.openxmlformats.org/spreadsheetml/2006/main">
  <c r="G11" i="2"/>
  <c r="G11" i="4"/>
</calcChain>
</file>

<file path=xl/sharedStrings.xml><?xml version="1.0" encoding="utf-8"?>
<sst xmlns="http://schemas.openxmlformats.org/spreadsheetml/2006/main" count="123" uniqueCount="90">
  <si>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</si>
  <si>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</si>
  <si>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</si>
  <si>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</si>
  <si>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</si>
  <si>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</si>
  <si>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</si>
  <si>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</si>
  <si>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</si>
  <si>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</si>
  <si>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</si>
  <si>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</si>
  <si>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</si>
  <si>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</si>
  <si>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</si>
  <si>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</si>
  <si>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</si>
  <si>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</si>
  <si>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</si>
  <si>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</si>
  <si>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</si>
  <si>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</si>
  <si>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</si>
  <si>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</si>
  <si>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</si>
  <si>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</si>
  <si>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</si>
  <si>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</si>
  <si>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</si>
  <si>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</si>
  <si>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</si>
  <si>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</si>
  <si>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</si>
  <si>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</si>
  <si>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</si>
  <si>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</si>
  <si>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</si>
  <si>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</si>
  <si>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</si>
  <si>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</si>
  <si>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</si>
  <si>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</si>
  <si>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</si>
  <si>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 TENNIS</t>
  </si>
  <si>
    <t>SKOOG</t>
  </si>
  <si>
    <t>GARCIA ROSALES</t>
  </si>
  <si>
    <t>ISAAC</t>
  </si>
  <si>
    <t>SAGRISTA BERMEJO</t>
  </si>
  <si>
    <t>VICTOR</t>
  </si>
  <si>
    <t>ALSTERQUIST</t>
  </si>
  <si>
    <t>RUFUS</t>
  </si>
  <si>
    <t>NOGUES PEREA</t>
  </si>
  <si>
    <t>ERIC</t>
  </si>
  <si>
    <t>URSU</t>
  </si>
  <si>
    <t>RADU FROILAN</t>
  </si>
  <si>
    <t>SC</t>
  </si>
  <si>
    <t>deportiva@globaltennisteam.com</t>
  </si>
  <si>
    <t>ALEXANDER</t>
  </si>
  <si>
    <t>ADELINO LOPEZ</t>
  </si>
  <si>
    <t>DANIEL</t>
  </si>
  <si>
    <t>594993-0</t>
  </si>
  <si>
    <t>MARQUES CAPELLA</t>
  </si>
  <si>
    <t>JAUME</t>
  </si>
  <si>
    <t>596756-0</t>
  </si>
  <si>
    <t>PUJADAS GARCIAS</t>
  </si>
  <si>
    <t>JOAN</t>
  </si>
  <si>
    <t>596659-6</t>
  </si>
  <si>
    <t>BIBILONI SAYEJ</t>
  </si>
  <si>
    <t>ANTONIO</t>
  </si>
  <si>
    <t>596366-7</t>
  </si>
  <si>
    <t>PEREZ JAUME</t>
  </si>
  <si>
    <t>MARC</t>
  </si>
  <si>
    <t>595213-1</t>
  </si>
  <si>
    <t>659 01 01 17</t>
  </si>
  <si>
    <t>jaumemarques@openmarratxi.com</t>
  </si>
  <si>
    <t>OPEN MARRATXI-A</t>
  </si>
  <si>
    <t>BUNGE</t>
  </si>
  <si>
    <t>HARALD HUG</t>
  </si>
  <si>
    <t>SEDLATY</t>
  </si>
  <si>
    <t>MATEJ</t>
  </si>
  <si>
    <t>PRAKASH</t>
  </si>
  <si>
    <t>VISHAL</t>
  </si>
  <si>
    <t>CALAQUIAN</t>
  </si>
  <si>
    <t>ELIJAH MAX</t>
  </si>
  <si>
    <t>XAVI CORTEY VALLESPIR, LAURA GIBANEL</t>
  </si>
  <si>
    <t>JOAQUIN BARRAZA, RAFAEL MOTA, JOFRE PORTA, JUAN PEDRO SÁNCHEZ</t>
  </si>
  <si>
    <t>SERVERA SAMPOL</t>
  </si>
  <si>
    <t>SERGI</t>
  </si>
  <si>
    <t>PULIDO MONTEOLIVA</t>
  </si>
  <si>
    <t>SERGIO</t>
  </si>
</sst>
</file>

<file path=xl/styles.xml><?xml version="1.0" encoding="utf-8"?>
<styleSheet xmlns="http://schemas.openxmlformats.org/spreadsheetml/2006/main">
  <numFmts count="1">
    <numFmt numFmtId="164" formatCode="d\-m\-yyyy;@"/>
  </numFmts>
  <fonts count="3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color theme="1"/>
      <name val="Times New Roman"/>
      <family val="1"/>
    </font>
    <font>
      <b/>
      <sz val="11"/>
      <color rgb="FF0070C0"/>
      <name val="DIN Pro Regular"/>
      <family val="2"/>
    </font>
    <font>
      <sz val="11"/>
      <color rgb="FFFF0000"/>
      <name val="DIN Pro Regular"/>
      <family val="2"/>
    </font>
    <font>
      <sz val="11"/>
      <color rgb="FF0070C0"/>
      <name val="DINPro-Light"/>
      <family val="3"/>
    </font>
    <font>
      <sz val="11"/>
      <color rgb="FF0070C0"/>
      <name val="Dinpro-light"/>
    </font>
    <font>
      <sz val="11"/>
      <name val="Dinpro-ligh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9" fillId="0" borderId="8" xfId="0" applyFont="1" applyBorder="1" applyProtection="1">
      <protection locked="0"/>
    </xf>
    <xf numFmtId="0" fontId="29" fillId="0" borderId="9" xfId="0" applyFont="1" applyBorder="1" applyProtection="1"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164" fontId="29" fillId="0" borderId="11" xfId="0" applyNumberFormat="1" applyFont="1" applyBorder="1" applyAlignment="1" applyProtection="1">
      <alignment horizontal="center" wrapText="1"/>
      <protection locked="0"/>
    </xf>
    <xf numFmtId="0" fontId="30" fillId="0" borderId="5" xfId="0" applyFont="1" applyBorder="1" applyAlignment="1" applyProtection="1">
      <protection locked="0"/>
    </xf>
    <xf numFmtId="0" fontId="30" fillId="0" borderId="6" xfId="0" applyFont="1" applyBorder="1" applyAlignment="1" applyProtection="1"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164" fontId="30" fillId="0" borderId="3" xfId="0" applyNumberFormat="1" applyFont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 wrapText="1"/>
    </xf>
    <xf numFmtId="0" fontId="31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164" fontId="31" fillId="0" borderId="0" xfId="0" applyNumberFormat="1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protection locked="0"/>
    </xf>
    <xf numFmtId="0" fontId="30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5" xfId="0" applyFont="1" applyBorder="1" applyAlignment="1" applyProtection="1">
      <protection locked="0"/>
    </xf>
    <xf numFmtId="0" fontId="33" fillId="0" borderId="6" xfId="0" applyFont="1" applyBorder="1" applyAlignment="1" applyProtection="1"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164" fontId="33" fillId="0" borderId="3" xfId="0" applyNumberFormat="1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34" fillId="0" borderId="5" xfId="0" applyFont="1" applyBorder="1" applyAlignment="1" applyProtection="1">
      <protection locked="0"/>
    </xf>
    <xf numFmtId="0" fontId="34" fillId="0" borderId="6" xfId="0" applyFont="1" applyBorder="1" applyAlignment="1" applyProtection="1"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14" fontId="34" fillId="0" borderId="11" xfId="0" applyNumberFormat="1" applyFont="1" applyBorder="1" applyAlignment="1" applyProtection="1">
      <alignment horizontal="center" wrapText="1"/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14" fontId="35" fillId="0" borderId="11" xfId="0" applyNumberFormat="1" applyFont="1" applyBorder="1" applyAlignment="1" applyProtection="1">
      <alignment horizontal="center" wrapText="1"/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protection locked="0"/>
    </xf>
    <xf numFmtId="0" fontId="34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34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34" fillId="0" borderId="6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34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35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36" fillId="0" borderId="1" xfId="0" applyFont="1" applyBorder="1" applyAlignment="1" applyProtection="1">
      <alignment horizontal="center" wrapText="1"/>
      <protection locked="0"/>
    </xf>
    <xf numFmtId="14" fontId="36" fillId="0" borderId="11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7"/>
  <sheetViews>
    <sheetView tabSelected="1" workbookViewId="0">
      <selection activeCell="I7" sqref="I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99" t="s">
        <v>35</v>
      </c>
      <c r="C6" s="99"/>
      <c r="D6" s="99"/>
      <c r="E6" s="99"/>
      <c r="F6" s="99"/>
      <c r="G6" s="99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13</v>
      </c>
      <c r="E8" s="9"/>
      <c r="F8" s="3"/>
      <c r="G8" s="3"/>
      <c r="H8" s="34"/>
      <c r="I8" s="29"/>
      <c r="J8" s="25"/>
      <c r="K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2020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31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40</v>
      </c>
      <c r="G11" s="21">
        <f>SUM(F15:F18)</f>
        <v>16535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17</v>
      </c>
      <c r="D12" s="58" t="s">
        <v>29</v>
      </c>
      <c r="E12" s="102" t="s">
        <v>43</v>
      </c>
      <c r="F12" s="103"/>
      <c r="G12" s="104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05"/>
      <c r="C13" s="105"/>
      <c r="D13" s="105"/>
      <c r="E13" s="105"/>
      <c r="F13" s="105"/>
      <c r="G13" s="105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91" t="s">
        <v>44</v>
      </c>
      <c r="D15" s="95" t="s">
        <v>57</v>
      </c>
      <c r="E15" s="98">
        <v>16413106</v>
      </c>
      <c r="F15" s="86">
        <v>2954</v>
      </c>
      <c r="G15" s="87">
        <v>38758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86</v>
      </c>
      <c r="D16" s="27" t="s">
        <v>87</v>
      </c>
      <c r="E16" s="28">
        <v>5991022</v>
      </c>
      <c r="F16" s="28">
        <v>3332</v>
      </c>
      <c r="G16" s="81">
        <v>39755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45</v>
      </c>
      <c r="D17" s="27" t="s">
        <v>46</v>
      </c>
      <c r="E17" s="28">
        <v>16403305</v>
      </c>
      <c r="F17" s="28">
        <v>4331</v>
      </c>
      <c r="G17" s="81">
        <v>39451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14" t="s">
        <v>88</v>
      </c>
      <c r="D18" s="15" t="s">
        <v>89</v>
      </c>
      <c r="E18" s="16">
        <v>5987774</v>
      </c>
      <c r="F18" s="112">
        <v>5918</v>
      </c>
      <c r="G18" s="113">
        <v>39001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89" t="s">
        <v>47</v>
      </c>
      <c r="D19" s="93" t="s">
        <v>48</v>
      </c>
      <c r="E19" s="97">
        <v>5990412</v>
      </c>
      <c r="F19" s="97">
        <v>6166</v>
      </c>
      <c r="G19" s="81">
        <v>39411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92" t="s">
        <v>49</v>
      </c>
      <c r="D20" s="96" t="s">
        <v>50</v>
      </c>
      <c r="E20" s="88">
        <v>16415938</v>
      </c>
      <c r="F20" s="88">
        <v>6553</v>
      </c>
      <c r="G20" s="85">
        <v>39759</v>
      </c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4">
        <v>7</v>
      </c>
      <c r="C21" s="89" t="s">
        <v>51</v>
      </c>
      <c r="D21" s="93" t="s">
        <v>52</v>
      </c>
      <c r="E21" s="97">
        <v>16421670</v>
      </c>
      <c r="F21" s="97">
        <v>8922</v>
      </c>
      <c r="G21" s="81">
        <v>39043</v>
      </c>
      <c r="H21" s="40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4">
        <v>8</v>
      </c>
      <c r="C22" s="82" t="s">
        <v>78</v>
      </c>
      <c r="D22" s="83" t="s">
        <v>79</v>
      </c>
      <c r="E22" s="84">
        <v>16426323</v>
      </c>
      <c r="F22" s="84">
        <v>13495</v>
      </c>
      <c r="G22" s="85">
        <v>39190</v>
      </c>
      <c r="H22" s="40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4">
        <v>9</v>
      </c>
      <c r="C23" s="82" t="s">
        <v>80</v>
      </c>
      <c r="D23" s="83" t="s">
        <v>81</v>
      </c>
      <c r="E23" s="84">
        <v>16445141</v>
      </c>
      <c r="F23" s="84" t="s">
        <v>55</v>
      </c>
      <c r="G23" s="85">
        <v>38774</v>
      </c>
      <c r="H23" s="40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4">
        <v>10</v>
      </c>
      <c r="C24" s="90" t="s">
        <v>76</v>
      </c>
      <c r="D24" s="94" t="s">
        <v>77</v>
      </c>
      <c r="E24" s="84">
        <v>16428121</v>
      </c>
      <c r="F24" s="84" t="s">
        <v>55</v>
      </c>
      <c r="G24" s="85">
        <v>38878</v>
      </c>
      <c r="H24" s="40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4">
        <v>11</v>
      </c>
      <c r="C25" s="82" t="s">
        <v>82</v>
      </c>
      <c r="D25" s="83" t="s">
        <v>83</v>
      </c>
      <c r="E25" s="84">
        <v>16426703</v>
      </c>
      <c r="F25" s="84" t="s">
        <v>55</v>
      </c>
      <c r="G25" s="85">
        <v>38907</v>
      </c>
      <c r="H25" s="40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4">
        <v>12</v>
      </c>
      <c r="C26" s="82" t="s">
        <v>53</v>
      </c>
      <c r="D26" s="83" t="s">
        <v>54</v>
      </c>
      <c r="E26" s="84">
        <v>16434342</v>
      </c>
      <c r="F26" s="84" t="s">
        <v>55</v>
      </c>
      <c r="G26" s="85">
        <v>39060</v>
      </c>
      <c r="H26" s="40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6"/>
      <c r="C27" s="6"/>
      <c r="D27" s="6"/>
      <c r="E27" s="6"/>
      <c r="F27" s="6"/>
      <c r="G27" s="6"/>
      <c r="H27" s="41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51.75" customHeight="1" thickBot="1">
      <c r="B28" s="17"/>
      <c r="C28" s="46" t="s">
        <v>33</v>
      </c>
      <c r="D28" s="107" t="s">
        <v>85</v>
      </c>
      <c r="E28" s="108"/>
      <c r="F28" s="108"/>
      <c r="G28" s="108"/>
      <c r="H28" s="42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17"/>
      <c r="C29" s="47" t="s">
        <v>4</v>
      </c>
      <c r="D29" s="109">
        <v>663460797</v>
      </c>
      <c r="E29" s="110"/>
      <c r="F29" s="110"/>
      <c r="G29" s="110"/>
      <c r="H29" s="43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 thickBot="1">
      <c r="B30" s="17"/>
      <c r="C30" s="47" t="s">
        <v>7</v>
      </c>
      <c r="D30" s="111" t="s">
        <v>56</v>
      </c>
      <c r="E30" s="110"/>
      <c r="F30" s="110"/>
      <c r="G30" s="110"/>
      <c r="H30" s="43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3"/>
      <c r="C31" s="3"/>
      <c r="D31" s="3"/>
      <c r="E31" s="3"/>
      <c r="F31" s="3"/>
      <c r="G31" s="3"/>
      <c r="H31" s="34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18" t="s">
        <v>38</v>
      </c>
      <c r="C32" s="18"/>
      <c r="D32" s="18"/>
      <c r="E32" s="18"/>
      <c r="F32" s="18"/>
      <c r="G32" s="19"/>
      <c r="H32" s="44"/>
      <c r="I32" s="2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18" t="s">
        <v>39</v>
      </c>
      <c r="C33" s="18"/>
      <c r="D33" s="18"/>
      <c r="E33" s="18"/>
      <c r="F33" s="18"/>
      <c r="G33" s="19"/>
      <c r="H33" s="44"/>
      <c r="I33" s="29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106" t="s">
        <v>34</v>
      </c>
      <c r="C34" s="106"/>
      <c r="D34" s="106"/>
      <c r="E34" s="106"/>
      <c r="F34" s="106"/>
      <c r="G34" s="106"/>
      <c r="H34" s="45"/>
      <c r="I34" s="30"/>
      <c r="J34" s="31"/>
      <c r="K34" s="31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106"/>
      <c r="C35" s="106"/>
      <c r="D35" s="106"/>
      <c r="E35" s="106"/>
      <c r="F35" s="106"/>
      <c r="G35" s="106"/>
      <c r="H35" s="45"/>
      <c r="I35" s="30"/>
      <c r="J35" s="32"/>
      <c r="K35" s="31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6"/>
      <c r="C36" s="6"/>
      <c r="D36" s="6"/>
      <c r="E36" s="6"/>
      <c r="F36" s="6"/>
      <c r="G36" s="6"/>
      <c r="H36" s="41"/>
      <c r="I36" s="29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6"/>
      <c r="C37" s="6"/>
      <c r="D37" s="6"/>
      <c r="E37" s="6"/>
      <c r="F37" s="6"/>
      <c r="G37" s="6"/>
      <c r="H37" s="41"/>
      <c r="I37" s="29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"/>
      <c r="C38" s="6"/>
      <c r="D38" s="6"/>
      <c r="E38" s="6"/>
      <c r="F38" s="6"/>
      <c r="G38" s="6"/>
      <c r="H38" s="3"/>
      <c r="I38" s="22"/>
    </row>
    <row r="39" spans="2:21" ht="18" customHeight="1" thickBot="1">
      <c r="B39" s="100" t="s">
        <v>37</v>
      </c>
      <c r="C39" s="100"/>
      <c r="D39" s="101"/>
      <c r="E39" s="101"/>
      <c r="F39" s="101"/>
      <c r="G39" s="101"/>
      <c r="H39" s="24"/>
      <c r="I39" s="22"/>
    </row>
    <row r="40" spans="2:21" ht="18" customHeight="1">
      <c r="B40" s="3"/>
      <c r="C40" s="3"/>
      <c r="D40" s="3"/>
      <c r="E40" s="3"/>
      <c r="F40" s="3"/>
      <c r="G40" s="3"/>
      <c r="H40" s="3"/>
      <c r="I40" s="22"/>
    </row>
    <row r="41" spans="2:21" ht="18" customHeight="1">
      <c r="B41" s="3"/>
      <c r="C41" s="3"/>
      <c r="D41" s="3"/>
      <c r="E41" s="3"/>
      <c r="F41" s="3"/>
      <c r="G41" s="3"/>
      <c r="H41" s="3"/>
      <c r="I41" s="22"/>
    </row>
    <row r="42" spans="2:21" ht="18" customHeight="1">
      <c r="B42" s="3"/>
      <c r="C42" s="3"/>
      <c r="D42" s="4"/>
      <c r="E42" s="3"/>
      <c r="F42" s="3"/>
      <c r="G42" s="3"/>
      <c r="H42" s="3"/>
      <c r="I42" s="22"/>
    </row>
    <row r="43" spans="2:21" ht="18" customHeight="1">
      <c r="B43" s="5"/>
      <c r="C43" s="3"/>
      <c r="D43" s="3"/>
      <c r="E43" s="3"/>
      <c r="F43" s="3"/>
      <c r="G43" s="3"/>
      <c r="H43" s="3"/>
      <c r="I43" s="22"/>
    </row>
    <row r="44" spans="2:2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3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</sheetData>
  <sheetProtection sort="0"/>
  <sortState ref="C15:G18">
    <sortCondition ref="F15:F18"/>
  </sortState>
  <mergeCells count="9">
    <mergeCell ref="B6:G6"/>
    <mergeCell ref="B39:C39"/>
    <mergeCell ref="D39:G39"/>
    <mergeCell ref="E12:G12"/>
    <mergeCell ref="B13:G13"/>
    <mergeCell ref="B34:G35"/>
    <mergeCell ref="D28:G28"/>
    <mergeCell ref="D29:G29"/>
    <mergeCell ref="D30:G30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$N$20:$N$29</formula1>
    </dataValidation>
    <dataValidation type="list" allowBlank="1" showInputMessage="1" showErrorMessage="1" sqref="D10">
      <formula1>Hoja1!$D$1:$D$2</formula1>
    </dataValidation>
  </dataValidations>
  <hyperlinks>
    <hyperlink ref="D30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5" t="s">
        <v>9</v>
      </c>
      <c r="B1" s="25" t="s">
        <v>13</v>
      </c>
      <c r="C1" s="25">
        <v>2019</v>
      </c>
      <c r="D1" s="25" t="s">
        <v>31</v>
      </c>
      <c r="E1" s="25" t="s">
        <v>36</v>
      </c>
    </row>
    <row r="2" spans="1:5">
      <c r="A2" s="25" t="s">
        <v>10</v>
      </c>
      <c r="B2" s="25" t="s">
        <v>20</v>
      </c>
      <c r="C2" s="25">
        <v>2020</v>
      </c>
      <c r="D2" s="25" t="s">
        <v>32</v>
      </c>
      <c r="E2" s="25" t="s">
        <v>16</v>
      </c>
    </row>
    <row r="3" spans="1:5">
      <c r="A3" s="25" t="s">
        <v>11</v>
      </c>
      <c r="B3" s="25" t="s">
        <v>14</v>
      </c>
      <c r="E3" s="25" t="s">
        <v>17</v>
      </c>
    </row>
    <row r="4" spans="1:5">
      <c r="A4" s="25" t="s">
        <v>12</v>
      </c>
      <c r="E4" s="25" t="s">
        <v>18</v>
      </c>
    </row>
    <row r="5" spans="1:5">
      <c r="E5" s="25" t="s">
        <v>19</v>
      </c>
    </row>
    <row r="6" spans="1:5">
      <c r="E6" s="25" t="s">
        <v>20</v>
      </c>
    </row>
    <row r="7" spans="1:5">
      <c r="E7" s="25" t="s">
        <v>21</v>
      </c>
    </row>
    <row r="8" spans="1:5">
      <c r="E8" s="25" t="s">
        <v>22</v>
      </c>
    </row>
    <row r="9" spans="1:5">
      <c r="E9" s="25" t="s">
        <v>23</v>
      </c>
    </row>
    <row r="10" spans="1:5">
      <c r="E10" s="25" t="s">
        <v>24</v>
      </c>
    </row>
    <row r="11" spans="1:5">
      <c r="E11" s="25" t="s">
        <v>25</v>
      </c>
    </row>
    <row r="12" spans="1:5">
      <c r="E12" s="25" t="s">
        <v>26</v>
      </c>
    </row>
    <row r="13" spans="1:5">
      <c r="E13" s="25" t="s">
        <v>27</v>
      </c>
    </row>
    <row r="14" spans="1:5">
      <c r="E14" s="2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0"/>
  <sheetViews>
    <sheetView topLeftCell="A5" workbookViewId="0">
      <selection activeCell="D23" sqref="D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99" t="s">
        <v>35</v>
      </c>
      <c r="C6" s="99"/>
      <c r="D6" s="99"/>
      <c r="E6" s="99"/>
      <c r="F6" s="99"/>
      <c r="G6" s="99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13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2020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31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40</v>
      </c>
      <c r="G11" s="21">
        <f>SUM(F15:F18)</f>
        <v>11840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17</v>
      </c>
      <c r="D12" s="58" t="s">
        <v>29</v>
      </c>
      <c r="E12" s="102" t="s">
        <v>75</v>
      </c>
      <c r="F12" s="103"/>
      <c r="G12" s="104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05"/>
      <c r="C13" s="105"/>
      <c r="D13" s="105"/>
      <c r="E13" s="105"/>
      <c r="F13" s="105"/>
      <c r="G13" s="105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62" t="s">
        <v>58</v>
      </c>
      <c r="D15" s="63" t="s">
        <v>59</v>
      </c>
      <c r="E15" s="64" t="s">
        <v>60</v>
      </c>
      <c r="F15" s="64">
        <v>1472</v>
      </c>
      <c r="G15" s="65">
        <v>38759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62" t="s">
        <v>61</v>
      </c>
      <c r="D16" s="63" t="s">
        <v>62</v>
      </c>
      <c r="E16" s="64" t="s">
        <v>63</v>
      </c>
      <c r="F16" s="64">
        <v>2913</v>
      </c>
      <c r="G16" s="65">
        <v>38904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62" t="s">
        <v>64</v>
      </c>
      <c r="D17" s="63" t="s">
        <v>65</v>
      </c>
      <c r="E17" s="64" t="s">
        <v>66</v>
      </c>
      <c r="F17" s="64">
        <v>3216</v>
      </c>
      <c r="G17" s="65">
        <v>39039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62" t="s">
        <v>67</v>
      </c>
      <c r="D18" s="63" t="s">
        <v>68</v>
      </c>
      <c r="E18" s="64" t="s">
        <v>69</v>
      </c>
      <c r="F18" s="64">
        <v>4239</v>
      </c>
      <c r="G18" s="65">
        <v>39073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66" t="s">
        <v>70</v>
      </c>
      <c r="D19" s="67" t="s">
        <v>71</v>
      </c>
      <c r="E19" s="68" t="s">
        <v>72</v>
      </c>
      <c r="F19" s="68">
        <v>8526</v>
      </c>
      <c r="G19" s="69">
        <v>38810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77"/>
      <c r="D20" s="78"/>
      <c r="E20" s="79"/>
      <c r="F20" s="79"/>
      <c r="G20" s="80"/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>
      <c r="B21" s="70"/>
      <c r="C21" s="71"/>
      <c r="D21" s="71"/>
      <c r="E21" s="72"/>
      <c r="F21" s="72"/>
      <c r="G21" s="73"/>
      <c r="H21" s="40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>
      <c r="B22" s="70"/>
      <c r="C22" s="74" t="s">
        <v>33</v>
      </c>
      <c r="D22" s="74" t="s">
        <v>84</v>
      </c>
      <c r="E22" s="72"/>
      <c r="F22" s="72"/>
      <c r="G22" s="73"/>
      <c r="H22" s="40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>
      <c r="B23" s="70"/>
      <c r="C23" s="74" t="s">
        <v>4</v>
      </c>
      <c r="D23" s="74" t="s">
        <v>73</v>
      </c>
      <c r="E23" s="72"/>
      <c r="F23" s="72"/>
      <c r="G23" s="73"/>
      <c r="H23" s="40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3"/>
      <c r="C24" s="75" t="s">
        <v>7</v>
      </c>
      <c r="D24" s="76" t="s">
        <v>74</v>
      </c>
      <c r="E24" s="3"/>
      <c r="F24" s="3"/>
      <c r="G24" s="3"/>
      <c r="H24" s="34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18" t="s">
        <v>38</v>
      </c>
      <c r="C25" s="18"/>
      <c r="D25" s="18"/>
      <c r="E25" s="18"/>
      <c r="F25" s="18"/>
      <c r="G25" s="19"/>
      <c r="H25" s="44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18" t="s">
        <v>39</v>
      </c>
      <c r="C26" s="18"/>
      <c r="D26" s="18"/>
      <c r="E26" s="18"/>
      <c r="F26" s="18"/>
      <c r="G26" s="19"/>
      <c r="H26" s="44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06" t="s">
        <v>34</v>
      </c>
      <c r="C27" s="106"/>
      <c r="D27" s="106"/>
      <c r="E27" s="106"/>
      <c r="F27" s="106"/>
      <c r="G27" s="106"/>
      <c r="H27" s="45"/>
      <c r="I27" s="30"/>
      <c r="J27" s="31"/>
      <c r="K27" s="31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106"/>
      <c r="C28" s="106"/>
      <c r="D28" s="106"/>
      <c r="E28" s="106"/>
      <c r="F28" s="106"/>
      <c r="G28" s="106"/>
      <c r="H28" s="45"/>
      <c r="I28" s="30"/>
      <c r="J28" s="32"/>
      <c r="K28" s="31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6"/>
      <c r="C29" s="6"/>
      <c r="D29" s="6"/>
      <c r="E29" s="6"/>
      <c r="F29" s="6"/>
      <c r="G29" s="6"/>
      <c r="H29" s="41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"/>
      <c r="I31" s="22"/>
    </row>
    <row r="32" spans="2:21" ht="18" customHeight="1" thickBot="1">
      <c r="B32" s="100" t="s">
        <v>37</v>
      </c>
      <c r="C32" s="100"/>
      <c r="D32" s="101"/>
      <c r="E32" s="101"/>
      <c r="F32" s="101"/>
      <c r="G32" s="101"/>
      <c r="H32" s="24"/>
      <c r="I32" s="22"/>
    </row>
    <row r="33" spans="2:11" ht="18" customHeight="1">
      <c r="B33" s="3"/>
      <c r="C33" s="3"/>
      <c r="D33" s="3"/>
      <c r="E33" s="3"/>
      <c r="F33" s="3"/>
      <c r="G33" s="3"/>
      <c r="H33" s="3"/>
      <c r="I33" s="22"/>
    </row>
    <row r="34" spans="2:11" ht="18" customHeight="1">
      <c r="B34" s="3"/>
      <c r="C34" s="3"/>
      <c r="D34" s="3"/>
      <c r="E34" s="3"/>
      <c r="F34" s="3"/>
      <c r="G34" s="3"/>
      <c r="H34" s="3"/>
      <c r="I34" s="22"/>
    </row>
    <row r="35" spans="2:11" ht="18" customHeight="1">
      <c r="B35" s="3"/>
      <c r="C35" s="3"/>
      <c r="D35" s="4"/>
      <c r="E35" s="3"/>
      <c r="F35" s="3"/>
      <c r="G35" s="3"/>
      <c r="H35" s="3"/>
      <c r="I35" s="22"/>
    </row>
    <row r="36" spans="2:11" ht="18" customHeight="1">
      <c r="B36" s="5"/>
      <c r="C36" s="3"/>
      <c r="D36" s="3"/>
      <c r="E36" s="3"/>
      <c r="F36" s="3"/>
      <c r="G36" s="3"/>
      <c r="H36" s="3"/>
      <c r="I36" s="22"/>
    </row>
    <row r="37" spans="2:11" ht="18" customHeight="1">
      <c r="C37" s="2"/>
      <c r="D37" s="2"/>
      <c r="E37" s="2"/>
      <c r="F37" s="2"/>
      <c r="G37" s="2"/>
      <c r="H37" s="2"/>
      <c r="I37" s="23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3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5">
      <c r="C40" s="2"/>
      <c r="D40" s="2"/>
      <c r="E40" s="2"/>
      <c r="F40" s="2"/>
      <c r="G40" s="2"/>
      <c r="H40" s="2"/>
      <c r="I40" s="23"/>
      <c r="J40" s="2"/>
      <c r="K40" s="2"/>
    </row>
    <row r="41" spans="2:11" ht="15">
      <c r="C41" s="2"/>
      <c r="D41" s="2"/>
      <c r="E41" s="2"/>
      <c r="F41" s="2"/>
      <c r="G41" s="2"/>
      <c r="H41" s="2"/>
      <c r="I41" s="23"/>
      <c r="J41" s="2"/>
      <c r="K41" s="2"/>
    </row>
    <row r="42" spans="2:11" ht="15">
      <c r="C42" s="2"/>
      <c r="D42" s="2"/>
      <c r="E42" s="2"/>
      <c r="F42" s="2"/>
      <c r="G42" s="2"/>
      <c r="H42" s="2"/>
      <c r="I42" s="23"/>
      <c r="J42" s="2"/>
      <c r="K42" s="2"/>
    </row>
    <row r="43" spans="2:11" ht="15">
      <c r="C43" s="2"/>
      <c r="D43" s="2"/>
      <c r="E43" s="2"/>
      <c r="F43" s="2"/>
      <c r="G43" s="2"/>
      <c r="H43" s="2"/>
      <c r="I43" s="23"/>
      <c r="J43" s="2"/>
      <c r="K43" s="2"/>
    </row>
    <row r="44" spans="2:11" ht="15">
      <c r="C44" s="2"/>
      <c r="D44" s="2"/>
      <c r="E44" s="2"/>
      <c r="F44" s="2"/>
      <c r="G44" s="2"/>
      <c r="H44" s="2"/>
      <c r="I44" s="23"/>
      <c r="J44" s="2"/>
      <c r="K44" s="2"/>
    </row>
    <row r="45" spans="2:11" ht="15">
      <c r="C45" s="2"/>
      <c r="D45" s="2"/>
      <c r="E45" s="2"/>
      <c r="F45" s="2"/>
      <c r="G45" s="2"/>
      <c r="H45" s="2"/>
      <c r="I45" s="23"/>
      <c r="J45" s="2"/>
      <c r="K45" s="2"/>
    </row>
    <row r="46" spans="2:11" ht="15">
      <c r="C46" s="2"/>
      <c r="D46" s="2"/>
      <c r="E46" s="2"/>
      <c r="F46" s="2"/>
      <c r="G46" s="2"/>
      <c r="H46" s="2"/>
      <c r="I46" s="23"/>
      <c r="J46" s="2"/>
      <c r="K46" s="2"/>
    </row>
    <row r="47" spans="2:11" ht="15">
      <c r="C47" s="2"/>
      <c r="D47" s="2"/>
      <c r="E47" s="2"/>
      <c r="F47" s="2"/>
      <c r="G47" s="2"/>
      <c r="H47" s="2"/>
      <c r="I47" s="23"/>
      <c r="J47" s="2"/>
      <c r="K47" s="2"/>
    </row>
    <row r="48" spans="2:11" ht="15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6">
    <mergeCell ref="B6:G6"/>
    <mergeCell ref="E12:G12"/>
    <mergeCell ref="B13:G13"/>
    <mergeCell ref="B27:G28"/>
    <mergeCell ref="B32:C32"/>
    <mergeCell ref="D32:G32"/>
  </mergeCells>
  <dataValidations count="3">
    <dataValidation type="list" allowBlank="1" showDropDown="1" showInputMessage="1" showErrorMessage="1" sqref="B12">
      <formula1>$N$20:$N$20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GLOBAL TC</vt:lpstr>
      <vt:lpstr>Hoja1</vt:lpstr>
      <vt:lpstr>OPEN MARRATXI-A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2020-11-05T12:12:49Z</dcterms:modified>
</cp:coreProperties>
</file>