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3710" windowHeight="15000" activeTab="4"/>
  </bookViews>
  <sheets>
    <sheet name="CT LA SALLE" sheetId="2" r:id="rId1"/>
    <sheet name="Hoja1" sheetId="3" state="hidden" r:id="rId2"/>
    <sheet name="CT MANACOR" sheetId="4" r:id="rId3"/>
    <sheet name="PRINCIPES DE ESPAÑA" sheetId="5" r:id="rId4"/>
    <sheet name="SPORTING TC" sheetId="6" r:id="rId5"/>
  </sheets>
  <externalReferences>
    <externalReference r:id="rId6"/>
    <externalReference r:id="rId7"/>
  </externalReferences>
  <definedNames>
    <definedName name="_xlnm._FilterDatabase" localSheetId="0" hidden="1">'CT LA SALLE'!$B$14:$G$14</definedName>
  </definedNames>
  <calcPr calcId="125725"/>
</workbook>
</file>

<file path=xl/calcChain.xml><?xml version="1.0" encoding="utf-8"?>
<calcChain xmlns="http://schemas.openxmlformats.org/spreadsheetml/2006/main">
  <c r="G11" i="6"/>
  <c r="G11" i="5"/>
  <c r="G11" i="4"/>
</calcChain>
</file>

<file path=xl/sharedStrings.xml><?xml version="1.0" encoding="utf-8"?>
<sst xmlns="http://schemas.openxmlformats.org/spreadsheetml/2006/main" count="212" uniqueCount="109">
  <si>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</si>
  <si>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</si>
  <si>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</si>
  <si>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</si>
  <si>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</si>
  <si>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</si>
  <si>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</si>
  <si>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</si>
  <si>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</si>
  <si>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</si>
  <si>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</si>
  <si>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</si>
  <si>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</si>
  <si>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</si>
  <si>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</si>
  <si>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</si>
  <si>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</si>
  <si>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</si>
  <si>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</si>
  <si>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</si>
  <si>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</si>
  <si>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</si>
  <si>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</si>
  <si>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</si>
  <si>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</si>
  <si>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</si>
  <si>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</si>
  <si>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</si>
  <si>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</si>
  <si>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</si>
  <si>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</si>
  <si>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</si>
  <si>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</si>
  <si>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</si>
  <si>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</si>
  <si>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</si>
  <si>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</si>
  <si>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</si>
  <si>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</si>
  <si>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</si>
  <si>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</si>
  <si>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</si>
  <si>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</si>
  <si>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LA SALLE</t>
  </si>
  <si>
    <t>17 DE ENERO DE 2021</t>
  </si>
  <si>
    <t>AYALA GONZÁLEZ</t>
  </si>
  <si>
    <t>GONZÁLEZ MARTINEZ</t>
  </si>
  <si>
    <t>FERNÁNDEZ GARCÍA</t>
  </si>
  <si>
    <t>IGNACIO XAMENA</t>
  </si>
  <si>
    <t>RAMIS POL</t>
  </si>
  <si>
    <t>CARMEN</t>
  </si>
  <si>
    <t>ESPERANZA</t>
  </si>
  <si>
    <t>DORÍN</t>
  </si>
  <si>
    <t>FRANCISCA</t>
  </si>
  <si>
    <t>PAQUITARAMIS@HOTMAIL.COM</t>
  </si>
  <si>
    <t>PAQUITA RAMIS SALVÁ</t>
  </si>
  <si>
    <t>SC</t>
  </si>
  <si>
    <t>CLUB TENIS MANACOR</t>
  </si>
  <si>
    <t>DEDA KOLATA</t>
  </si>
  <si>
    <t>HEIKE</t>
  </si>
  <si>
    <t xml:space="preserve">BALLESTER GALMES </t>
  </si>
  <si>
    <t>BARBARA</t>
  </si>
  <si>
    <t>FERNANDEZ SANTAFOSTA</t>
  </si>
  <si>
    <t>ROSA</t>
  </si>
  <si>
    <t>RIOS MAS</t>
  </si>
  <si>
    <t>MARIA DEL C.</t>
  </si>
  <si>
    <t>RIBOT RAMIS</t>
  </si>
  <si>
    <t>MARGARITA</t>
  </si>
  <si>
    <t xml:space="preserve">FIOL NADAL </t>
  </si>
  <si>
    <t>CATALINA</t>
  </si>
  <si>
    <t>BALLESTER ALBONS</t>
  </si>
  <si>
    <t>ANTONIA</t>
  </si>
  <si>
    <t>ROSSELLO LLODRA</t>
  </si>
  <si>
    <t>ISABEL</t>
  </si>
  <si>
    <t>BARBARA BALLESTER</t>
  </si>
  <si>
    <t>677 54 60 83</t>
  </si>
  <si>
    <t>barbaraballestergalmes@gmail.com</t>
  </si>
  <si>
    <t>11 de Enero del 2021</t>
  </si>
  <si>
    <t>CT PRINCIPES DE ESPAÑA</t>
  </si>
  <si>
    <t>PORRAS CORTES</t>
  </si>
  <si>
    <t>ANA Mª</t>
  </si>
  <si>
    <t>SOTO MARTINEZ</t>
  </si>
  <si>
    <t>CONCHITA</t>
  </si>
  <si>
    <t>DELGADO GARCIA</t>
  </si>
  <si>
    <t>TRINIDAD</t>
  </si>
  <si>
    <t>SERRA GARCIAS</t>
  </si>
  <si>
    <t>JUANA</t>
  </si>
  <si>
    <t xml:space="preserve">GARCIA GARRIDO </t>
  </si>
  <si>
    <t>ROSSELLO TOUS</t>
  </si>
  <si>
    <t>APARICIO CALDERON</t>
  </si>
  <si>
    <t>ROSER</t>
  </si>
  <si>
    <t>ROSER APARICIO CLADERON</t>
  </si>
  <si>
    <t>SPORTING CLUB PORTALS</t>
  </si>
  <si>
    <t>TOUS AGUILÓ</t>
  </si>
  <si>
    <t>MARGA</t>
  </si>
  <si>
    <t>ALEMANY MONTAÑANA</t>
  </si>
  <si>
    <t>CHELO</t>
  </si>
  <si>
    <t>MUÑOZ HERNÁNDEZ</t>
  </si>
  <si>
    <t>CRISTINA</t>
  </si>
  <si>
    <t>AYGLON</t>
  </si>
  <si>
    <t>MAHEL</t>
  </si>
  <si>
    <t>MASSANET ARBONA</t>
  </si>
  <si>
    <t>LEONOR</t>
  </si>
  <si>
    <t>PINA</t>
  </si>
  <si>
    <t>ELSA ESTER</t>
  </si>
  <si>
    <t>WATTS</t>
  </si>
  <si>
    <t>SUSAN</t>
  </si>
  <si>
    <t>LEONOR MASSANET ARBONA</t>
  </si>
  <si>
    <t>leonormassanet@gmail.com</t>
  </si>
</sst>
</file>

<file path=xl/styles.xml><?xml version="1.0" encoding="utf-8"?>
<styleSheet xmlns="http://schemas.openxmlformats.org/spreadsheetml/2006/main">
  <numFmts count="1">
    <numFmt numFmtId="164" formatCode="dd\-mm\-yy"/>
  </numFmts>
  <fonts count="3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color rgb="FF000000"/>
      <name val="Dinpro-light"/>
    </font>
    <font>
      <sz val="11"/>
      <name val="Dinpro-light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8" fillId="0" borderId="5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28" fillId="0" borderId="7" xfId="0" applyFont="1" applyBorder="1" applyAlignment="1" applyProtection="1">
      <alignment horizontal="center" wrapText="1"/>
      <protection locked="0"/>
    </xf>
    <xf numFmtId="0" fontId="29" fillId="0" borderId="7" xfId="0" applyFont="1" applyBorder="1" applyAlignment="1">
      <alignment horizontal="center" vertical="center" wrapText="1"/>
    </xf>
    <xf numFmtId="164" fontId="29" fillId="0" borderId="7" xfId="0" applyNumberFormat="1" applyFont="1" applyBorder="1" applyAlignment="1">
      <alignment horizontal="center" vertical="center" wrapText="1"/>
    </xf>
    <xf numFmtId="0" fontId="30" fillId="0" borderId="10" xfId="0" applyFont="1" applyBorder="1" applyProtection="1">
      <protection locked="0"/>
    </xf>
    <xf numFmtId="0" fontId="30" fillId="0" borderId="11" xfId="0" applyFont="1" applyBorder="1" applyProtection="1">
      <protection locked="0"/>
    </xf>
    <xf numFmtId="0" fontId="30" fillId="0" borderId="12" xfId="0" applyFont="1" applyBorder="1" applyAlignment="1" applyProtection="1">
      <alignment horizontal="center" wrapText="1"/>
      <protection locked="0"/>
    </xf>
    <xf numFmtId="14" fontId="30" fillId="0" borderId="13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1" fillId="0" borderId="10" xfId="0" applyFont="1" applyBorder="1" applyProtection="1">
      <protection locked="0"/>
    </xf>
    <xf numFmtId="0" fontId="31" fillId="0" borderId="11" xfId="0" applyFont="1" applyBorder="1" applyProtection="1"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protection locked="0"/>
    </xf>
    <xf numFmtId="0" fontId="31" fillId="0" borderId="11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31" fillId="0" borderId="12" xfId="0" applyFont="1" applyBorder="1" applyAlignment="1" applyProtection="1">
      <alignment horizontal="center" wrapText="1"/>
      <protection locked="0"/>
    </xf>
    <xf numFmtId="0" fontId="31" fillId="0" borderId="5" xfId="0" applyFont="1" applyBorder="1" applyAlignment="1" applyProtection="1">
      <protection locked="0"/>
    </xf>
    <xf numFmtId="0" fontId="31" fillId="0" borderId="6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horizontal="center" wrapText="1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27" fillId="0" borderId="9" xfId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wrapText="1"/>
      <protection locked="0"/>
    </xf>
    <xf numFmtId="0" fontId="29" fillId="0" borderId="8" xfId="0" applyFont="1" applyBorder="1" applyProtection="1">
      <protection locked="0"/>
    </xf>
    <xf numFmtId="0" fontId="28" fillId="0" borderId="9" xfId="0" applyFont="1" applyBorder="1" applyAlignment="1" applyProtection="1">
      <alignment horizontal="center" wrapText="1"/>
      <protection locked="0"/>
    </xf>
    <xf numFmtId="0" fontId="29" fillId="0" borderId="9" xfId="0" applyFont="1" applyBorder="1" applyProtection="1">
      <protection locked="0"/>
    </xf>
    <xf numFmtId="0" fontId="32" fillId="0" borderId="9" xfId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818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NCIPES%20DE%20ESPA&#209;A%2060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ING%20TC%2060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QUITARAMIS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arbaraballestergalmes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leonormassan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7" t="s">
        <v>35</v>
      </c>
      <c r="C6" s="77"/>
      <c r="D6" s="77"/>
      <c r="E6" s="77"/>
      <c r="F6" s="77"/>
      <c r="G6" s="77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9" t="s">
        <v>6</v>
      </c>
      <c r="D8" s="8" t="s">
        <v>14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0" t="s">
        <v>8</v>
      </c>
      <c r="D9" s="8">
        <v>2021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0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1"/>
      <c r="D11" s="11"/>
      <c r="E11" s="11"/>
      <c r="F11" s="17" t="s">
        <v>40</v>
      </c>
      <c r="G11" s="18" t="s">
        <v>56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3" t="s">
        <v>15</v>
      </c>
      <c r="C12" s="13" t="s">
        <v>26</v>
      </c>
      <c r="D12" s="52" t="s">
        <v>29</v>
      </c>
      <c r="E12" s="80" t="s">
        <v>43</v>
      </c>
      <c r="F12" s="81"/>
      <c r="G12" s="82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83"/>
      <c r="C13" s="83"/>
      <c r="D13" s="83"/>
      <c r="E13" s="83"/>
      <c r="F13" s="83"/>
      <c r="G13" s="83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45" t="s">
        <v>1</v>
      </c>
      <c r="F14" s="46" t="s">
        <v>2</v>
      </c>
      <c r="G14" s="47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48">
        <v>1</v>
      </c>
      <c r="C15" s="56" t="s">
        <v>46</v>
      </c>
      <c r="D15" s="57" t="s">
        <v>51</v>
      </c>
      <c r="E15" s="58">
        <v>5751848</v>
      </c>
      <c r="F15" s="59" t="s">
        <v>56</v>
      </c>
      <c r="G15" s="60">
        <v>21598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48">
        <v>2</v>
      </c>
      <c r="C16" s="56" t="s">
        <v>47</v>
      </c>
      <c r="D16" s="57" t="s">
        <v>52</v>
      </c>
      <c r="E16" s="58">
        <v>5751830</v>
      </c>
      <c r="F16" s="59" t="s">
        <v>56</v>
      </c>
      <c r="G16" s="60">
        <v>20832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48">
        <v>3</v>
      </c>
      <c r="C17" s="56" t="s">
        <v>48</v>
      </c>
      <c r="D17" s="57" t="s">
        <v>53</v>
      </c>
      <c r="E17" s="58">
        <v>5751856</v>
      </c>
      <c r="F17" s="59" t="s">
        <v>56</v>
      </c>
      <c r="G17" s="60">
        <v>20572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48">
        <v>4</v>
      </c>
      <c r="C18" s="56" t="s">
        <v>45</v>
      </c>
      <c r="D18" s="57" t="s">
        <v>50</v>
      </c>
      <c r="E18" s="58">
        <v>5751765</v>
      </c>
      <c r="F18" s="59" t="s">
        <v>56</v>
      </c>
      <c r="G18" s="60">
        <v>20249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48">
        <v>5</v>
      </c>
      <c r="C19" s="56" t="s">
        <v>49</v>
      </c>
      <c r="D19" s="57" t="s">
        <v>53</v>
      </c>
      <c r="E19" s="58">
        <v>5751781</v>
      </c>
      <c r="F19" s="59" t="s">
        <v>56</v>
      </c>
      <c r="G19" s="60">
        <v>18502</v>
      </c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5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>
      <c r="B21" s="6"/>
      <c r="C21" s="6"/>
      <c r="D21" s="6"/>
      <c r="E21" s="6"/>
      <c r="F21" s="6"/>
      <c r="G21" s="6"/>
      <c r="H21" s="35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0" t="s">
        <v>33</v>
      </c>
      <c r="D22" s="85" t="s">
        <v>55</v>
      </c>
      <c r="E22" s="86"/>
      <c r="F22" s="86"/>
      <c r="G22" s="86"/>
      <c r="H22" s="36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1" t="s">
        <v>4</v>
      </c>
      <c r="D23" s="87">
        <v>660935543</v>
      </c>
      <c r="E23" s="88"/>
      <c r="F23" s="88"/>
      <c r="G23" s="88"/>
      <c r="H23" s="37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1" t="s">
        <v>7</v>
      </c>
      <c r="D24" s="89" t="s">
        <v>54</v>
      </c>
      <c r="E24" s="90"/>
      <c r="F24" s="90"/>
      <c r="G24" s="90"/>
      <c r="H24" s="37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3"/>
      <c r="C25" s="3"/>
      <c r="D25" s="3"/>
      <c r="E25" s="3"/>
      <c r="F25" s="3"/>
      <c r="G25" s="3"/>
      <c r="H25" s="28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38</v>
      </c>
      <c r="C26" s="15"/>
      <c r="D26" s="15"/>
      <c r="E26" s="15"/>
      <c r="F26" s="15"/>
      <c r="G26" s="16"/>
      <c r="H26" s="38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5" t="s">
        <v>39</v>
      </c>
      <c r="C27" s="15"/>
      <c r="D27" s="15"/>
      <c r="E27" s="15"/>
      <c r="F27" s="15"/>
      <c r="G27" s="16"/>
      <c r="H27" s="38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84" t="s">
        <v>34</v>
      </c>
      <c r="C28" s="84"/>
      <c r="D28" s="84"/>
      <c r="E28" s="84"/>
      <c r="F28" s="84"/>
      <c r="G28" s="84"/>
      <c r="H28" s="39"/>
      <c r="I28" s="24"/>
      <c r="J28" s="25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84"/>
      <c r="C29" s="84"/>
      <c r="D29" s="84"/>
      <c r="E29" s="84"/>
      <c r="F29" s="84"/>
      <c r="G29" s="84"/>
      <c r="H29" s="39"/>
      <c r="I29" s="24"/>
      <c r="J29" s="26"/>
      <c r="K29" s="25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5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"/>
      <c r="I32" s="19"/>
    </row>
    <row r="33" spans="2:11" ht="18" customHeight="1" thickBot="1">
      <c r="B33" s="78" t="s">
        <v>37</v>
      </c>
      <c r="C33" s="78"/>
      <c r="D33" s="79" t="s">
        <v>44</v>
      </c>
      <c r="E33" s="79"/>
      <c r="F33" s="79"/>
      <c r="G33" s="79"/>
      <c r="H33" s="21"/>
      <c r="I33" s="19"/>
    </row>
    <row r="34" spans="2:11" ht="18" customHeight="1">
      <c r="B34" s="3"/>
      <c r="C34" s="3"/>
      <c r="D34" s="3"/>
      <c r="E34" s="3"/>
      <c r="F34" s="3"/>
      <c r="G34" s="3"/>
      <c r="H34" s="3"/>
      <c r="I34" s="19"/>
    </row>
    <row r="35" spans="2:11" ht="18" customHeight="1">
      <c r="B35" s="3"/>
      <c r="C35" s="3"/>
      <c r="D35" s="3"/>
      <c r="E35" s="3"/>
      <c r="F35" s="3"/>
      <c r="G35" s="3"/>
      <c r="H35" s="3"/>
      <c r="I35" s="19"/>
    </row>
    <row r="36" spans="2:11" ht="18" customHeight="1">
      <c r="B36" s="3"/>
      <c r="C36" s="3"/>
      <c r="D36" s="4"/>
      <c r="E36" s="3"/>
      <c r="F36" s="3"/>
      <c r="G36" s="3"/>
      <c r="H36" s="3"/>
      <c r="I36" s="19"/>
    </row>
    <row r="37" spans="2:11" ht="18" customHeight="1">
      <c r="B37" s="5"/>
      <c r="C37" s="3"/>
      <c r="D37" s="3"/>
      <c r="E37" s="3"/>
      <c r="F37" s="3"/>
      <c r="G37" s="3"/>
      <c r="H37" s="3"/>
      <c r="I37" s="19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5:G19">
    <sortCondition ref="F15:F19"/>
    <sortCondition descending="1" ref="G15:G19"/>
  </sortState>
  <mergeCells count="9">
    <mergeCell ref="B6:G6"/>
    <mergeCell ref="B33:C33"/>
    <mergeCell ref="D33:G33"/>
    <mergeCell ref="E12:G12"/>
    <mergeCell ref="B13:G13"/>
    <mergeCell ref="B28:G29"/>
    <mergeCell ref="D22:G22"/>
    <mergeCell ref="D23:G23"/>
    <mergeCell ref="D24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2" t="s">
        <v>9</v>
      </c>
      <c r="B1" s="22" t="s">
        <v>13</v>
      </c>
      <c r="C1" s="22">
        <v>2020</v>
      </c>
      <c r="D1" s="22" t="s">
        <v>31</v>
      </c>
      <c r="E1" s="22" t="s">
        <v>36</v>
      </c>
    </row>
    <row r="2" spans="1:5">
      <c r="A2" s="22" t="s">
        <v>10</v>
      </c>
      <c r="B2" s="22" t="s">
        <v>20</v>
      </c>
      <c r="C2" s="22">
        <v>2021</v>
      </c>
      <c r="D2" s="22" t="s">
        <v>32</v>
      </c>
      <c r="E2" s="22" t="s">
        <v>16</v>
      </c>
    </row>
    <row r="3" spans="1:5">
      <c r="A3" s="22" t="s">
        <v>11</v>
      </c>
      <c r="B3" s="22" t="s">
        <v>14</v>
      </c>
      <c r="E3" s="22" t="s">
        <v>17</v>
      </c>
    </row>
    <row r="4" spans="1:5">
      <c r="A4" s="22" t="s">
        <v>12</v>
      </c>
      <c r="E4" s="22" t="s">
        <v>18</v>
      </c>
    </row>
    <row r="5" spans="1:5">
      <c r="E5" s="22" t="s">
        <v>19</v>
      </c>
    </row>
    <row r="6" spans="1:5">
      <c r="E6" s="22" t="s">
        <v>20</v>
      </c>
    </row>
    <row r="7" spans="1:5">
      <c r="E7" s="22" t="s">
        <v>21</v>
      </c>
    </row>
    <row r="8" spans="1:5">
      <c r="E8" s="22" t="s">
        <v>22</v>
      </c>
    </row>
    <row r="9" spans="1:5">
      <c r="E9" s="22" t="s">
        <v>23</v>
      </c>
    </row>
    <row r="10" spans="1:5">
      <c r="E10" s="22" t="s">
        <v>24</v>
      </c>
    </row>
    <row r="11" spans="1:5">
      <c r="E11" s="22" t="s">
        <v>25</v>
      </c>
    </row>
    <row r="12" spans="1:5">
      <c r="E12" s="22" t="s">
        <v>26</v>
      </c>
    </row>
    <row r="13" spans="1:5">
      <c r="E13" s="22" t="s">
        <v>27</v>
      </c>
    </row>
    <row r="14" spans="1:5">
      <c r="E14" s="2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I29" sqref="I29"/>
    </sheetView>
  </sheetViews>
  <sheetFormatPr baseColWidth="10" defaultRowHeight="18" customHeight="1"/>
  <cols>
    <col min="1" max="1" width="2.7109375" customWidth="1"/>
    <col min="2" max="2" width="5.5703125" customWidth="1"/>
    <col min="3" max="3" width="31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7" t="s">
        <v>35</v>
      </c>
      <c r="C6" s="77"/>
      <c r="D6" s="77"/>
      <c r="E6" s="77"/>
      <c r="F6" s="77"/>
      <c r="G6" s="77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9" t="s">
        <v>6</v>
      </c>
      <c r="D8" s="8" t="s">
        <v>14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0" t="s">
        <v>8</v>
      </c>
      <c r="D9" s="8">
        <v>2021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0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1"/>
      <c r="D11" s="11"/>
      <c r="E11" s="11"/>
      <c r="F11" s="17" t="s">
        <v>40</v>
      </c>
      <c r="G11" s="18">
        <f>SUM(F15:F16)</f>
        <v>1780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3" t="s">
        <v>15</v>
      </c>
      <c r="C12" s="13" t="s">
        <v>26</v>
      </c>
      <c r="D12" s="52" t="s">
        <v>29</v>
      </c>
      <c r="E12" s="80" t="s">
        <v>57</v>
      </c>
      <c r="F12" s="81"/>
      <c r="G12" s="82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83"/>
      <c r="C13" s="83"/>
      <c r="D13" s="83"/>
      <c r="E13" s="83"/>
      <c r="F13" s="83"/>
      <c r="G13" s="83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45" t="s">
        <v>1</v>
      </c>
      <c r="F14" s="46" t="s">
        <v>2</v>
      </c>
      <c r="G14" s="47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48">
        <v>1</v>
      </c>
      <c r="C15" s="61" t="s">
        <v>58</v>
      </c>
      <c r="D15" s="62" t="s">
        <v>59</v>
      </c>
      <c r="E15" s="63">
        <v>2580406</v>
      </c>
      <c r="F15" s="63">
        <v>291</v>
      </c>
      <c r="G15" s="64">
        <v>21557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48">
        <v>2</v>
      </c>
      <c r="C16" s="61" t="s">
        <v>60</v>
      </c>
      <c r="D16" s="62" t="s">
        <v>61</v>
      </c>
      <c r="E16" s="63">
        <v>5802730</v>
      </c>
      <c r="F16" s="63">
        <v>1489</v>
      </c>
      <c r="G16" s="64">
        <v>20783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48">
        <v>3</v>
      </c>
      <c r="C17" s="61" t="s">
        <v>62</v>
      </c>
      <c r="D17" s="62" t="s">
        <v>63</v>
      </c>
      <c r="E17" s="63">
        <v>1368754</v>
      </c>
      <c r="F17" s="63" t="s">
        <v>56</v>
      </c>
      <c r="G17" s="64">
        <v>21714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48">
        <v>4</v>
      </c>
      <c r="C18" s="61" t="s">
        <v>64</v>
      </c>
      <c r="D18" s="62" t="s">
        <v>65</v>
      </c>
      <c r="E18" s="63">
        <v>5964714</v>
      </c>
      <c r="F18" s="63" t="s">
        <v>56</v>
      </c>
      <c r="G18" s="64">
        <v>21380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48">
        <v>5</v>
      </c>
      <c r="C19" s="65" t="s">
        <v>66</v>
      </c>
      <c r="D19" s="66" t="s">
        <v>67</v>
      </c>
      <c r="E19" s="67">
        <v>5856862</v>
      </c>
      <c r="F19" s="67" t="s">
        <v>56</v>
      </c>
      <c r="G19" s="64">
        <v>20695</v>
      </c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48">
        <v>6</v>
      </c>
      <c r="C20" s="65" t="s">
        <v>68</v>
      </c>
      <c r="D20" s="66" t="s">
        <v>69</v>
      </c>
      <c r="E20" s="67">
        <v>5815913</v>
      </c>
      <c r="F20" s="67" t="s">
        <v>56</v>
      </c>
      <c r="G20" s="64">
        <v>20172</v>
      </c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48">
        <v>7</v>
      </c>
      <c r="C21" s="65" t="s">
        <v>70</v>
      </c>
      <c r="D21" s="66" t="s">
        <v>71</v>
      </c>
      <c r="E21" s="67">
        <v>3621449</v>
      </c>
      <c r="F21" s="67" t="s">
        <v>56</v>
      </c>
      <c r="G21" s="64">
        <v>18484</v>
      </c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48">
        <v>8</v>
      </c>
      <c r="C22" s="65" t="s">
        <v>72</v>
      </c>
      <c r="D22" s="66" t="s">
        <v>73</v>
      </c>
      <c r="E22" s="67">
        <v>1141928</v>
      </c>
      <c r="F22" s="67" t="s">
        <v>56</v>
      </c>
      <c r="G22" s="64">
        <v>17351</v>
      </c>
      <c r="H22" s="34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6"/>
      <c r="C23" s="6"/>
      <c r="D23" s="6"/>
      <c r="E23" s="6"/>
      <c r="F23" s="6"/>
      <c r="G23" s="6"/>
      <c r="H23" s="35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6"/>
      <c r="C24" s="6"/>
      <c r="D24" s="6"/>
      <c r="E24" s="6"/>
      <c r="F24" s="6"/>
      <c r="G24" s="6"/>
      <c r="H24" s="35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14"/>
      <c r="C25" s="40" t="s">
        <v>33</v>
      </c>
      <c r="D25" s="85" t="s">
        <v>74</v>
      </c>
      <c r="E25" s="86"/>
      <c r="F25" s="86"/>
      <c r="G25" s="86"/>
      <c r="H25" s="36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14"/>
      <c r="C26" s="41" t="s">
        <v>4</v>
      </c>
      <c r="D26" s="87" t="s">
        <v>75</v>
      </c>
      <c r="E26" s="90"/>
      <c r="F26" s="90"/>
      <c r="G26" s="90"/>
      <c r="H26" s="37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14"/>
      <c r="C27" s="41" t="s">
        <v>7</v>
      </c>
      <c r="D27" s="89" t="s">
        <v>76</v>
      </c>
      <c r="E27" s="90"/>
      <c r="F27" s="90"/>
      <c r="G27" s="90"/>
      <c r="H27" s="37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3"/>
      <c r="C28" s="3"/>
      <c r="D28" s="3"/>
      <c r="E28" s="3"/>
      <c r="F28" s="3"/>
      <c r="G28" s="3"/>
      <c r="H28" s="28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15" t="s">
        <v>38</v>
      </c>
      <c r="C29" s="15"/>
      <c r="D29" s="15"/>
      <c r="E29" s="15"/>
      <c r="F29" s="15"/>
      <c r="G29" s="16"/>
      <c r="H29" s="38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15" t="s">
        <v>39</v>
      </c>
      <c r="C30" s="15"/>
      <c r="D30" s="15"/>
      <c r="E30" s="15"/>
      <c r="F30" s="15"/>
      <c r="G30" s="16"/>
      <c r="H30" s="38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84" t="s">
        <v>34</v>
      </c>
      <c r="C31" s="84"/>
      <c r="D31" s="84"/>
      <c r="E31" s="84"/>
      <c r="F31" s="84"/>
      <c r="G31" s="84"/>
      <c r="H31" s="39"/>
      <c r="I31" s="24"/>
      <c r="J31" s="25"/>
      <c r="K31" s="25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84"/>
      <c r="C32" s="84"/>
      <c r="D32" s="84"/>
      <c r="E32" s="84"/>
      <c r="F32" s="84"/>
      <c r="G32" s="84"/>
      <c r="H32" s="39"/>
      <c r="I32" s="24"/>
      <c r="J32" s="26"/>
      <c r="K32" s="25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>
      <c r="B33" s="6"/>
      <c r="C33" s="6"/>
      <c r="D33" s="6"/>
      <c r="E33" s="6"/>
      <c r="F33" s="6"/>
      <c r="G33" s="6"/>
      <c r="H33" s="35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>
      <c r="B34" s="6"/>
      <c r="C34" s="6"/>
      <c r="D34" s="6"/>
      <c r="E34" s="6"/>
      <c r="F34" s="6"/>
      <c r="G34" s="6"/>
      <c r="H34" s="35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6"/>
      <c r="C35" s="6"/>
      <c r="D35" s="6"/>
      <c r="E35" s="6"/>
      <c r="F35" s="6"/>
      <c r="G35" s="6"/>
      <c r="H35" s="3"/>
      <c r="I35" s="19"/>
    </row>
    <row r="36" spans="2:21" ht="18" customHeight="1" thickBot="1">
      <c r="B36" s="78" t="s">
        <v>37</v>
      </c>
      <c r="C36" s="78"/>
      <c r="D36" s="79" t="s">
        <v>77</v>
      </c>
      <c r="E36" s="79"/>
      <c r="F36" s="79"/>
      <c r="G36" s="79"/>
      <c r="H36" s="21"/>
      <c r="I36" s="19"/>
    </row>
    <row r="37" spans="2:21" ht="18" customHeight="1">
      <c r="B37" s="3"/>
      <c r="C37" s="3"/>
      <c r="D37" s="3"/>
      <c r="E37" s="3"/>
      <c r="F37" s="3"/>
      <c r="G37" s="3"/>
      <c r="H37" s="3"/>
      <c r="I37" s="19"/>
    </row>
    <row r="38" spans="2:21" ht="18" customHeight="1">
      <c r="B38" s="3"/>
      <c r="C38" s="3"/>
      <c r="D38" s="3"/>
      <c r="E38" s="3"/>
      <c r="F38" s="3"/>
      <c r="G38" s="3"/>
      <c r="H38" s="3"/>
      <c r="I38" s="19"/>
    </row>
    <row r="39" spans="2:21" ht="18" customHeight="1">
      <c r="B39" s="3"/>
      <c r="C39" s="3"/>
      <c r="D39" s="4"/>
      <c r="E39" s="3"/>
      <c r="F39" s="3"/>
      <c r="G39" s="3"/>
      <c r="H39" s="3"/>
      <c r="I39" s="19"/>
    </row>
    <row r="40" spans="2:21" ht="18" customHeight="1">
      <c r="B40" s="5"/>
      <c r="C40" s="3"/>
      <c r="D40" s="3"/>
      <c r="E40" s="3"/>
      <c r="F40" s="3"/>
      <c r="G40" s="3"/>
      <c r="H40" s="3"/>
      <c r="I40" s="19"/>
    </row>
    <row r="41" spans="2:2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>
      <formula1>$N$20:$N$26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H16" sqref="H1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7" t="s">
        <v>35</v>
      </c>
      <c r="C6" s="77"/>
      <c r="D6" s="77"/>
      <c r="E6" s="77"/>
      <c r="F6" s="77"/>
      <c r="G6" s="77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9" t="s">
        <v>6</v>
      </c>
      <c r="D8" s="8" t="s">
        <v>14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0" t="s">
        <v>8</v>
      </c>
      <c r="D9" s="8">
        <v>2021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0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1"/>
      <c r="D11" s="11"/>
      <c r="E11" s="11"/>
      <c r="F11" s="17" t="s">
        <v>40</v>
      </c>
      <c r="G11" s="18">
        <f>SUM(F15:F16)</f>
        <v>6172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3" t="s">
        <v>15</v>
      </c>
      <c r="C12" s="13" t="s">
        <v>26</v>
      </c>
      <c r="D12" s="52" t="s">
        <v>29</v>
      </c>
      <c r="E12" s="80" t="s">
        <v>78</v>
      </c>
      <c r="F12" s="81"/>
      <c r="G12" s="82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83"/>
      <c r="C13" s="83"/>
      <c r="D13" s="83"/>
      <c r="E13" s="83"/>
      <c r="F13" s="83"/>
      <c r="G13" s="83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45" t="s">
        <v>1</v>
      </c>
      <c r="F14" s="46" t="s">
        <v>2</v>
      </c>
      <c r="G14" s="47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48">
        <v>1</v>
      </c>
      <c r="C15" s="68" t="s">
        <v>79</v>
      </c>
      <c r="D15" s="69" t="s">
        <v>80</v>
      </c>
      <c r="E15" s="63">
        <v>5765592</v>
      </c>
      <c r="F15" s="70">
        <v>2854</v>
      </c>
      <c r="G15" s="64">
        <v>21008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48">
        <v>2</v>
      </c>
      <c r="C16" s="68" t="s">
        <v>81</v>
      </c>
      <c r="D16" s="69" t="s">
        <v>82</v>
      </c>
      <c r="E16" s="63">
        <v>5797256</v>
      </c>
      <c r="F16" s="70">
        <v>3318</v>
      </c>
      <c r="G16" s="64">
        <v>20066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48">
        <v>3</v>
      </c>
      <c r="C17" s="71" t="s">
        <v>83</v>
      </c>
      <c r="D17" s="72" t="s">
        <v>84</v>
      </c>
      <c r="E17" s="73">
        <v>2908278</v>
      </c>
      <c r="F17" s="70">
        <v>3318</v>
      </c>
      <c r="G17" s="64">
        <v>16873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48">
        <v>4</v>
      </c>
      <c r="C18" s="71" t="s">
        <v>85</v>
      </c>
      <c r="D18" s="72" t="s">
        <v>86</v>
      </c>
      <c r="E18" s="73">
        <v>2908525</v>
      </c>
      <c r="F18" s="74" t="s">
        <v>56</v>
      </c>
      <c r="G18" s="64">
        <v>20765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48">
        <v>5</v>
      </c>
      <c r="C19" s="75" t="s">
        <v>87</v>
      </c>
      <c r="D19" s="76" t="s">
        <v>53</v>
      </c>
      <c r="E19" s="67">
        <v>5801213</v>
      </c>
      <c r="F19" s="67" t="s">
        <v>56</v>
      </c>
      <c r="G19" s="64">
        <v>20099</v>
      </c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48">
        <v>6</v>
      </c>
      <c r="C20" s="75" t="s">
        <v>88</v>
      </c>
      <c r="D20" s="76" t="s">
        <v>53</v>
      </c>
      <c r="E20" s="67">
        <v>5830019</v>
      </c>
      <c r="F20" s="70" t="s">
        <v>56</v>
      </c>
      <c r="G20" s="64">
        <v>19133</v>
      </c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48">
        <v>7</v>
      </c>
      <c r="C21" s="75" t="s">
        <v>89</v>
      </c>
      <c r="D21" s="76" t="s">
        <v>90</v>
      </c>
      <c r="E21" s="67">
        <v>1346669</v>
      </c>
      <c r="F21" s="70" t="s">
        <v>56</v>
      </c>
      <c r="G21" s="64">
        <v>16215</v>
      </c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6"/>
      <c r="C22" s="6"/>
      <c r="D22" s="6"/>
      <c r="E22" s="6"/>
      <c r="F22" s="6"/>
      <c r="G22" s="6"/>
      <c r="H22" s="35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6"/>
      <c r="C23" s="6"/>
      <c r="D23" s="6"/>
      <c r="E23" s="6"/>
      <c r="F23" s="6"/>
      <c r="G23" s="6"/>
      <c r="H23" s="35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0" t="s">
        <v>33</v>
      </c>
      <c r="D24" s="85" t="s">
        <v>91</v>
      </c>
      <c r="E24" s="86"/>
      <c r="F24" s="86"/>
      <c r="G24" s="86"/>
      <c r="H24" s="36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14"/>
      <c r="C25" s="41" t="s">
        <v>4</v>
      </c>
      <c r="D25" s="87">
        <v>616839704</v>
      </c>
      <c r="E25" s="90"/>
      <c r="F25" s="90"/>
      <c r="G25" s="90"/>
      <c r="H25" s="37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14"/>
      <c r="C26" s="41" t="s">
        <v>7</v>
      </c>
      <c r="D26" s="87"/>
      <c r="E26" s="90"/>
      <c r="F26" s="90"/>
      <c r="G26" s="90"/>
      <c r="H26" s="37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3"/>
      <c r="C27" s="3"/>
      <c r="D27" s="3"/>
      <c r="E27" s="3"/>
      <c r="F27" s="3"/>
      <c r="G27" s="3"/>
      <c r="H27" s="28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15" t="s">
        <v>38</v>
      </c>
      <c r="C28" s="15"/>
      <c r="D28" s="15"/>
      <c r="E28" s="15"/>
      <c r="F28" s="15"/>
      <c r="G28" s="16"/>
      <c r="H28" s="38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15" t="s">
        <v>39</v>
      </c>
      <c r="C29" s="15"/>
      <c r="D29" s="15"/>
      <c r="E29" s="15"/>
      <c r="F29" s="15"/>
      <c r="G29" s="16"/>
      <c r="H29" s="38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84" t="s">
        <v>34</v>
      </c>
      <c r="C30" s="84"/>
      <c r="D30" s="84"/>
      <c r="E30" s="84"/>
      <c r="F30" s="84"/>
      <c r="G30" s="84"/>
      <c r="H30" s="39"/>
      <c r="I30" s="24"/>
      <c r="J30" s="25"/>
      <c r="K30" s="25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84"/>
      <c r="C31" s="84"/>
      <c r="D31" s="84"/>
      <c r="E31" s="84"/>
      <c r="F31" s="84"/>
      <c r="G31" s="84"/>
      <c r="H31" s="39"/>
      <c r="I31" s="24"/>
      <c r="J31" s="26"/>
      <c r="K31" s="25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5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>
      <c r="B33" s="6"/>
      <c r="C33" s="6"/>
      <c r="D33" s="6"/>
      <c r="E33" s="6"/>
      <c r="F33" s="6"/>
      <c r="G33" s="6"/>
      <c r="H33" s="35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>
      <c r="B34" s="6"/>
      <c r="C34" s="6"/>
      <c r="D34" s="6"/>
      <c r="E34" s="6"/>
      <c r="F34" s="6"/>
      <c r="G34" s="6"/>
      <c r="H34" s="3"/>
      <c r="I34" s="19"/>
    </row>
    <row r="35" spans="2:21" ht="18" customHeight="1" thickBot="1">
      <c r="B35" s="78" t="s">
        <v>37</v>
      </c>
      <c r="C35" s="78"/>
      <c r="D35" s="79"/>
      <c r="E35" s="79"/>
      <c r="F35" s="79"/>
      <c r="G35" s="79"/>
      <c r="H35" s="21"/>
      <c r="I35" s="19"/>
    </row>
    <row r="36" spans="2:21" ht="18" customHeight="1">
      <c r="B36" s="3"/>
      <c r="C36" s="3"/>
      <c r="D36" s="3"/>
      <c r="E36" s="3"/>
      <c r="F36" s="3"/>
      <c r="G36" s="3"/>
      <c r="H36" s="3"/>
      <c r="I36" s="19"/>
    </row>
    <row r="37" spans="2:21" ht="18" customHeight="1">
      <c r="B37" s="3"/>
      <c r="C37" s="3"/>
      <c r="D37" s="3"/>
      <c r="E37" s="3"/>
      <c r="F37" s="3"/>
      <c r="G37" s="3"/>
      <c r="H37" s="3"/>
      <c r="I37" s="19"/>
    </row>
    <row r="38" spans="2:21" ht="18" customHeight="1">
      <c r="B38" s="3"/>
      <c r="C38" s="3"/>
      <c r="D38" s="4"/>
      <c r="E38" s="3"/>
      <c r="F38" s="3"/>
      <c r="G38" s="3"/>
      <c r="H38" s="3"/>
      <c r="I38" s="19"/>
    </row>
    <row r="39" spans="2:21" ht="18" customHeight="1">
      <c r="B39" s="5"/>
      <c r="C39" s="3"/>
      <c r="D39" s="3"/>
      <c r="E39" s="3"/>
      <c r="F39" s="3"/>
      <c r="G39" s="3"/>
      <c r="H39" s="3"/>
      <c r="I39" s="19"/>
    </row>
    <row r="40" spans="2:2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3"/>
  <sheetViews>
    <sheetView tabSelected="1" workbookViewId="0">
      <selection activeCell="I21" sqref="I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7" t="s">
        <v>35</v>
      </c>
      <c r="C6" s="77"/>
      <c r="D6" s="77"/>
      <c r="E6" s="77"/>
      <c r="F6" s="77"/>
      <c r="G6" s="77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9" t="s">
        <v>6</v>
      </c>
      <c r="D8" s="8" t="s">
        <v>14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0" t="s">
        <v>8</v>
      </c>
      <c r="D9" s="8">
        <v>2021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0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1"/>
      <c r="D11" s="11"/>
      <c r="E11" s="11"/>
      <c r="F11" s="17" t="s">
        <v>40</v>
      </c>
      <c r="G11" s="18">
        <f>F15+5000</f>
        <v>7185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3" t="s">
        <v>15</v>
      </c>
      <c r="C12" s="13" t="s">
        <v>26</v>
      </c>
      <c r="D12" s="52" t="s">
        <v>29</v>
      </c>
      <c r="E12" s="80" t="s">
        <v>92</v>
      </c>
      <c r="F12" s="81"/>
      <c r="G12" s="82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83"/>
      <c r="C13" s="83"/>
      <c r="D13" s="83"/>
      <c r="E13" s="83"/>
      <c r="F13" s="83"/>
      <c r="G13" s="83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45" t="s">
        <v>1</v>
      </c>
      <c r="F14" s="46" t="s">
        <v>2</v>
      </c>
      <c r="G14" s="47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48">
        <v>1</v>
      </c>
      <c r="C15" s="61" t="s">
        <v>93</v>
      </c>
      <c r="D15" s="62" t="s">
        <v>94</v>
      </c>
      <c r="E15" s="63">
        <v>5864013</v>
      </c>
      <c r="F15" s="63">
        <v>2185</v>
      </c>
      <c r="G15" s="64">
        <v>21170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48">
        <v>2</v>
      </c>
      <c r="C16" s="61" t="s">
        <v>95</v>
      </c>
      <c r="D16" s="62" t="s">
        <v>96</v>
      </c>
      <c r="E16" s="63">
        <v>5841110</v>
      </c>
      <c r="F16" s="63" t="s">
        <v>56</v>
      </c>
      <c r="G16" s="64">
        <v>22579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48">
        <v>3</v>
      </c>
      <c r="C17" s="61" t="s">
        <v>97</v>
      </c>
      <c r="D17" s="62" t="s">
        <v>98</v>
      </c>
      <c r="E17" s="63">
        <v>5950169</v>
      </c>
      <c r="F17" s="63" t="s">
        <v>56</v>
      </c>
      <c r="G17" s="64">
        <v>22194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48">
        <v>4</v>
      </c>
      <c r="C18" s="61" t="s">
        <v>99</v>
      </c>
      <c r="D18" s="62" t="s">
        <v>100</v>
      </c>
      <c r="E18" s="63">
        <v>16424434</v>
      </c>
      <c r="F18" s="63" t="s">
        <v>56</v>
      </c>
      <c r="G18" s="64">
        <v>22037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48">
        <v>5</v>
      </c>
      <c r="C19" s="61" t="s">
        <v>101</v>
      </c>
      <c r="D19" s="62" t="s">
        <v>102</v>
      </c>
      <c r="E19" s="63">
        <v>5873535</v>
      </c>
      <c r="F19" s="63" t="s">
        <v>56</v>
      </c>
      <c r="G19" s="64">
        <v>19072</v>
      </c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48">
        <v>6</v>
      </c>
      <c r="C20" s="61" t="s">
        <v>103</v>
      </c>
      <c r="D20" s="62" t="s">
        <v>104</v>
      </c>
      <c r="E20" s="63">
        <v>5870440</v>
      </c>
      <c r="F20" s="63" t="s">
        <v>56</v>
      </c>
      <c r="G20" s="64">
        <v>19016</v>
      </c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48">
        <v>7</v>
      </c>
      <c r="C21" s="61" t="s">
        <v>105</v>
      </c>
      <c r="D21" s="62" t="s">
        <v>106</v>
      </c>
      <c r="E21" s="63">
        <v>5880126</v>
      </c>
      <c r="F21" s="63" t="s">
        <v>56</v>
      </c>
      <c r="G21" s="64">
        <v>15641</v>
      </c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6"/>
      <c r="C22" s="6"/>
      <c r="D22" s="6"/>
      <c r="E22" s="6"/>
      <c r="F22" s="6"/>
      <c r="G22" s="6"/>
      <c r="H22" s="35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6"/>
      <c r="C23" s="6"/>
      <c r="D23" s="6"/>
      <c r="E23" s="6"/>
      <c r="F23" s="6"/>
      <c r="G23" s="6"/>
      <c r="H23" s="35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0" t="s">
        <v>33</v>
      </c>
      <c r="D24" s="92" t="s">
        <v>107</v>
      </c>
      <c r="E24" s="93"/>
      <c r="F24" s="93"/>
      <c r="G24" s="93"/>
      <c r="H24" s="36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14"/>
      <c r="C25" s="41" t="s">
        <v>4</v>
      </c>
      <c r="D25" s="94">
        <v>670367759</v>
      </c>
      <c r="E25" s="95"/>
      <c r="F25" s="95"/>
      <c r="G25" s="95"/>
      <c r="H25" s="37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14"/>
      <c r="C26" s="41" t="s">
        <v>7</v>
      </c>
      <c r="D26" s="96" t="s">
        <v>108</v>
      </c>
      <c r="E26" s="90"/>
      <c r="F26" s="90"/>
      <c r="G26" s="90"/>
      <c r="H26" s="37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3"/>
      <c r="C27" s="3"/>
      <c r="D27" s="3"/>
      <c r="E27" s="3"/>
      <c r="F27" s="3"/>
      <c r="G27" s="3"/>
      <c r="H27" s="28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15" t="s">
        <v>38</v>
      </c>
      <c r="C28" s="15"/>
      <c r="D28" s="15"/>
      <c r="E28" s="15"/>
      <c r="F28" s="15"/>
      <c r="G28" s="16"/>
      <c r="H28" s="38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15" t="s">
        <v>39</v>
      </c>
      <c r="C29" s="15"/>
      <c r="D29" s="15"/>
      <c r="E29" s="15"/>
      <c r="F29" s="15"/>
      <c r="G29" s="16"/>
      <c r="H29" s="38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84" t="s">
        <v>34</v>
      </c>
      <c r="C30" s="84"/>
      <c r="D30" s="84"/>
      <c r="E30" s="84"/>
      <c r="F30" s="84"/>
      <c r="G30" s="84"/>
      <c r="H30" s="39"/>
      <c r="I30" s="24"/>
      <c r="J30" s="25"/>
      <c r="K30" s="25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84"/>
      <c r="C31" s="84"/>
      <c r="D31" s="84"/>
      <c r="E31" s="84"/>
      <c r="F31" s="84"/>
      <c r="G31" s="84"/>
      <c r="H31" s="39"/>
      <c r="I31" s="24"/>
      <c r="J31" s="26"/>
      <c r="K31" s="25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5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>
      <c r="B33" s="6"/>
      <c r="C33" s="6"/>
      <c r="D33" s="6"/>
      <c r="E33" s="6"/>
      <c r="F33" s="6"/>
      <c r="G33" s="6"/>
      <c r="H33" s="35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>
      <c r="B34" s="6"/>
      <c r="C34" s="6"/>
      <c r="D34" s="6"/>
      <c r="E34" s="6"/>
      <c r="F34" s="6"/>
      <c r="G34" s="6"/>
      <c r="H34" s="3"/>
      <c r="I34" s="19"/>
    </row>
    <row r="35" spans="2:21" ht="18" customHeight="1" thickBot="1">
      <c r="B35" s="91">
        <v>44208</v>
      </c>
      <c r="C35" s="78"/>
      <c r="D35" s="79"/>
      <c r="E35" s="79"/>
      <c r="F35" s="79"/>
      <c r="G35" s="79"/>
      <c r="H35" s="21"/>
      <c r="I35" s="19"/>
    </row>
    <row r="36" spans="2:21" ht="18" customHeight="1">
      <c r="B36" s="3"/>
      <c r="C36" s="3"/>
      <c r="D36" s="3"/>
      <c r="E36" s="3"/>
      <c r="F36" s="3"/>
      <c r="G36" s="3"/>
      <c r="H36" s="3"/>
      <c r="I36" s="19"/>
    </row>
    <row r="37" spans="2:21" ht="18" customHeight="1">
      <c r="B37" s="3"/>
      <c r="C37" s="3"/>
      <c r="D37" s="3"/>
      <c r="E37" s="3"/>
      <c r="F37" s="3"/>
      <c r="G37" s="3"/>
      <c r="H37" s="3"/>
      <c r="I37" s="19"/>
    </row>
    <row r="38" spans="2:21" ht="18" customHeight="1">
      <c r="B38" s="3"/>
      <c r="C38" s="3"/>
      <c r="D38" s="4"/>
      <c r="E38" s="3"/>
      <c r="F38" s="3"/>
      <c r="G38" s="3"/>
      <c r="H38" s="3"/>
      <c r="I38" s="19"/>
    </row>
    <row r="39" spans="2:21" ht="18" customHeight="1">
      <c r="B39" s="5"/>
      <c r="C39" s="3"/>
      <c r="D39" s="3"/>
      <c r="E39" s="3"/>
      <c r="F39" s="3"/>
      <c r="G39" s="3"/>
      <c r="H39" s="3"/>
      <c r="I39" s="19"/>
    </row>
    <row r="40" spans="2:2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LA SALLE</vt:lpstr>
      <vt:lpstr>Hoja1</vt:lpstr>
      <vt:lpstr>CT MANACOR</vt:lpstr>
      <vt:lpstr>PRINCIPES DE ESPAÑA</vt:lpstr>
      <vt:lpstr>SPORTING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2020-11-24T16:02:43Z</cp:lastPrinted>
  <dcterms:created xsi:type="dcterms:W3CDTF">2018-01-15T09:39:51Z</dcterms:created>
  <dcterms:modified xsi:type="dcterms:W3CDTF">2021-01-27T14:18:21Z</dcterms:modified>
</cp:coreProperties>
</file>