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GLOBAL TC" sheetId="2" r:id="rId1"/>
    <sheet name="Hoja1" sheetId="3" state="hidden" r:id="rId2"/>
    <sheet name="CT LLUCMAJOR" sheetId="4" r:id="rId3"/>
    <sheet name="CT MANACOR" sheetId="5" r:id="rId4"/>
  </sheets>
  <externalReferences>
    <externalReference r:id="rId5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4"/>
  <c r="G11" i="2"/>
</calcChain>
</file>

<file path=xl/sharedStrings.xml><?xml version="1.0" encoding="utf-8"?>
<sst xmlns="http://schemas.openxmlformats.org/spreadsheetml/2006/main" count="128" uniqueCount="67">
  <si>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</si>
  <si>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</si>
  <si>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</si>
  <si>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</si>
  <si>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</si>
  <si>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</si>
  <si>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</si>
  <si>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</si>
  <si>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</si>
  <si>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</si>
  <si>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</si>
  <si>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</si>
  <si>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</si>
  <si>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</si>
  <si>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</si>
  <si>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</si>
  <si>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</si>
  <si>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</si>
  <si>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</si>
  <si>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</si>
  <si>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</si>
  <si>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</si>
  <si>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</si>
  <si>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</si>
  <si>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</si>
  <si>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</si>
  <si>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</si>
  <si>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</si>
  <si>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</si>
  <si>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</si>
  <si>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</si>
  <si>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</si>
  <si>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</si>
  <si>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</si>
  <si>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</si>
  <si>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</si>
  <si>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</si>
  <si>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</si>
  <si>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</si>
  <si>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</si>
  <si>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</si>
  <si>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</si>
  <si>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</si>
  <si>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</si>
  <si>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Marocci Viñuales</t>
  </si>
  <si>
    <t>Mia June</t>
  </si>
  <si>
    <t>MOFIFUNOLUWA</t>
  </si>
  <si>
    <t>ATILOLA</t>
  </si>
  <si>
    <t xml:space="preserve">JOAQUIN BARRAZA, DANIEL GOMEZ, JOFRE PORTA, RAFAEL MOTA, JUAN PEDRO SANCHEZ, ANTONIO SANTOS, ROSA Mª PATERNA </t>
  </si>
  <si>
    <t>deportiva@globaltennisteam.com</t>
  </si>
  <si>
    <t>SC</t>
  </si>
  <si>
    <t>club tenis llucmajor</t>
  </si>
  <si>
    <t xml:space="preserve">Albertí Molina </t>
  </si>
  <si>
    <t>Ariadna</t>
  </si>
  <si>
    <t>Cantallops Caldentey</t>
  </si>
  <si>
    <t>Marina</t>
  </si>
  <si>
    <t>Genovard Martinez</t>
  </si>
  <si>
    <t>Camila Valentina</t>
  </si>
  <si>
    <t xml:space="preserve">Guillermo Genovard </t>
  </si>
  <si>
    <t>clubtenisllucmajor@gmail.com</t>
  </si>
  <si>
    <t>RAFAEL MASCARO</t>
  </si>
  <si>
    <t>CLUBTENISMANACOR@HOTMAIL.COM</t>
  </si>
  <si>
    <t>CT MANACOR</t>
  </si>
  <si>
    <t>CLAIRE FRANCINE</t>
  </si>
  <si>
    <t>HIRSCHI</t>
  </si>
  <si>
    <t xml:space="preserve"> CLARA</t>
  </si>
  <si>
    <t>MASCARO SANTANDREU</t>
  </si>
</sst>
</file>

<file path=xl/styles.xml><?xml version="1.0" encoding="utf-8"?>
<styleSheet xmlns="http://schemas.openxmlformats.org/spreadsheetml/2006/main">
  <numFmts count="2">
    <numFmt numFmtId="164" formatCode="d\-m\-yy"/>
    <numFmt numFmtId="165" formatCode="d\-m\-yy;@"/>
  </numFmts>
  <fonts count="3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0"/>
      <color rgb="FF000000"/>
      <name val="DIN Pro Regular"/>
      <family val="2"/>
    </font>
    <font>
      <u/>
      <sz val="11"/>
      <color theme="10"/>
      <name val="Calibri"/>
      <family val="2"/>
    </font>
    <font>
      <sz val="11"/>
      <color rgb="FF262626"/>
      <name val="Segoe UI"/>
      <family val="2"/>
    </font>
    <font>
      <sz val="11"/>
      <color theme="0"/>
      <name val="Dinpro-light"/>
    </font>
    <font>
      <u/>
      <sz val="16"/>
      <name val="DINPro-Black"/>
      <family val="3"/>
    </font>
    <font>
      <u/>
      <sz val="11"/>
      <color theme="10"/>
      <name val="Calibri"/>
      <family val="2"/>
      <scheme val="minor"/>
    </font>
    <font>
      <sz val="11"/>
      <name val="Dinpro-regula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1" fillId="0" borderId="0" xfId="0" applyNumberFormat="1" applyFont="1" applyAlignment="1">
      <alignment horizontal="center"/>
    </xf>
    <xf numFmtId="164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7" fillId="0" borderId="1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32" fillId="0" borderId="13" xfId="1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33" fillId="0" borderId="12" xfId="0" applyFont="1" applyBorder="1" applyAlignment="1" applyProtection="1">
      <alignment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CT%20MANAC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ubtenisllucmajor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UBTENISMANACO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tabSelected="1" workbookViewId="0">
      <selection activeCell="C27" sqref="C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60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0" t="s">
        <v>35</v>
      </c>
      <c r="C6" s="70"/>
      <c r="D6" s="70"/>
      <c r="E6" s="70"/>
      <c r="F6" s="70"/>
      <c r="G6" s="70"/>
      <c r="H6" s="61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6"/>
      <c r="C7" s="51" t="s">
        <v>5</v>
      </c>
      <c r="D7" s="8" t="s">
        <v>9</v>
      </c>
      <c r="E7" s="57"/>
      <c r="F7" s="6"/>
      <c r="G7" s="6"/>
      <c r="H7" s="30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1" t="s">
        <v>6</v>
      </c>
      <c r="D8" s="8" t="s">
        <v>13</v>
      </c>
      <c r="E8" s="9"/>
      <c r="F8" s="3"/>
      <c r="G8" s="3"/>
      <c r="H8" s="30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2" t="s">
        <v>8</v>
      </c>
      <c r="D9" s="8">
        <v>2022</v>
      </c>
      <c r="E9" s="3"/>
      <c r="F9" s="10"/>
      <c r="G9" s="11"/>
      <c r="H9" s="31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2" t="s">
        <v>30</v>
      </c>
      <c r="D10" s="12" t="s">
        <v>32</v>
      </c>
      <c r="E10" s="11"/>
      <c r="F10" s="11"/>
      <c r="G10" s="11"/>
      <c r="H10" s="31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3"/>
      <c r="D11" s="11"/>
      <c r="E11" s="11"/>
      <c r="F11" s="17" t="s">
        <v>40</v>
      </c>
      <c r="G11" s="18">
        <f>8000+8000</f>
        <v>16000</v>
      </c>
      <c r="H11" s="32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5" t="s">
        <v>15</v>
      </c>
      <c r="C12" s="13" t="s">
        <v>36</v>
      </c>
      <c r="D12" s="54" t="s">
        <v>29</v>
      </c>
      <c r="E12" s="73" t="s">
        <v>43</v>
      </c>
      <c r="F12" s="74"/>
      <c r="G12" s="75"/>
      <c r="H12" s="33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6"/>
      <c r="C13" s="76"/>
      <c r="D13" s="76"/>
      <c r="E13" s="76"/>
      <c r="F13" s="76"/>
      <c r="G13" s="76"/>
      <c r="H13" s="34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0">
        <v>1</v>
      </c>
      <c r="C15" s="23" t="s">
        <v>44</v>
      </c>
      <c r="D15" s="24" t="s">
        <v>45</v>
      </c>
      <c r="E15" s="25">
        <v>16448583</v>
      </c>
      <c r="F15" s="62" t="s">
        <v>50</v>
      </c>
      <c r="G15" s="59">
        <v>40939</v>
      </c>
      <c r="H15" s="36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0">
        <v>2</v>
      </c>
      <c r="C16" s="23" t="s">
        <v>46</v>
      </c>
      <c r="D16" s="24" t="s">
        <v>47</v>
      </c>
      <c r="E16" s="25">
        <v>16456627</v>
      </c>
      <c r="F16" s="62" t="s">
        <v>50</v>
      </c>
      <c r="G16" s="59">
        <v>41548</v>
      </c>
      <c r="H16" s="36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81" t="s">
        <v>48</v>
      </c>
      <c r="E18" s="81"/>
      <c r="F18" s="81"/>
      <c r="G18" s="81"/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42" t="s">
        <v>33</v>
      </c>
      <c r="D19" s="82"/>
      <c r="E19" s="82"/>
      <c r="F19" s="82"/>
      <c r="G19" s="82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3" t="s">
        <v>4</v>
      </c>
      <c r="D20" s="78">
        <v>663430797</v>
      </c>
      <c r="E20" s="79"/>
      <c r="F20" s="79"/>
      <c r="G20" s="79"/>
      <c r="H20" s="39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3" t="s">
        <v>7</v>
      </c>
      <c r="D21" s="80" t="s">
        <v>49</v>
      </c>
      <c r="E21" s="79"/>
      <c r="F21" s="79"/>
      <c r="G21" s="79"/>
      <c r="H21" s="39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30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77" t="s">
        <v>34</v>
      </c>
      <c r="C25" s="77"/>
      <c r="D25" s="77"/>
      <c r="E25" s="77"/>
      <c r="F25" s="77"/>
      <c r="G25" s="77"/>
      <c r="H25" s="41"/>
      <c r="I25" s="27"/>
      <c r="J25" s="28"/>
      <c r="K25" s="28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7"/>
      <c r="C26" s="77"/>
      <c r="D26" s="77"/>
      <c r="E26" s="77"/>
      <c r="F26" s="77"/>
      <c r="G26" s="77"/>
      <c r="H26" s="41"/>
      <c r="I26" s="27"/>
      <c r="J26" s="29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7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71" t="s">
        <v>37</v>
      </c>
      <c r="C30" s="71"/>
      <c r="D30" s="72"/>
      <c r="E30" s="72"/>
      <c r="F30" s="72"/>
      <c r="G30" s="72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4"/>
      <c r="E33" s="3"/>
      <c r="F33" s="3"/>
      <c r="G33" s="3"/>
      <c r="H33" s="3"/>
      <c r="I33" s="19"/>
    </row>
    <row r="34" spans="2:11" ht="18" customHeight="1">
      <c r="B34" s="5"/>
      <c r="C34" s="3"/>
      <c r="D34" s="3"/>
      <c r="E34" s="3"/>
      <c r="F34" s="3"/>
      <c r="G34" s="3"/>
      <c r="H34" s="3"/>
      <c r="I34" s="19"/>
    </row>
    <row r="35" spans="2:11" ht="18" customHeight="1">
      <c r="C35" s="2"/>
      <c r="D35" s="2"/>
      <c r="E35" s="2"/>
      <c r="F35" s="2"/>
      <c r="G35" s="2"/>
      <c r="H35" s="2"/>
      <c r="I35" s="20"/>
      <c r="J35" s="2"/>
      <c r="K35" s="2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</sheetData>
  <sheetProtection sort="0"/>
  <sortState ref="C15:G18">
    <sortCondition ref="F15:F18"/>
  </sortState>
  <mergeCells count="9">
    <mergeCell ref="B6:G6"/>
    <mergeCell ref="B30:C30"/>
    <mergeCell ref="D30:G30"/>
    <mergeCell ref="E12:G12"/>
    <mergeCell ref="B13:G13"/>
    <mergeCell ref="B25:G26"/>
    <mergeCell ref="D20:G20"/>
    <mergeCell ref="D21:G21"/>
    <mergeCell ref="D18:G19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D10">
      <formula1>Hoja1!$D$1:$D$2</formula1>
    </dataValidation>
  </dataValidations>
  <hyperlinks>
    <hyperlink ref="D21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58" t="s">
        <v>9</v>
      </c>
      <c r="B1" s="58" t="s">
        <v>13</v>
      </c>
      <c r="C1" s="58">
        <v>2021</v>
      </c>
      <c r="D1" s="58" t="s">
        <v>31</v>
      </c>
      <c r="E1" s="58" t="s">
        <v>36</v>
      </c>
      <c r="F1" s="2"/>
    </row>
    <row r="2" spans="1:6">
      <c r="A2" s="58" t="s">
        <v>10</v>
      </c>
      <c r="B2" s="58" t="s">
        <v>20</v>
      </c>
      <c r="C2" s="58">
        <v>2022</v>
      </c>
      <c r="D2" s="58" t="s">
        <v>32</v>
      </c>
      <c r="E2" s="58" t="s">
        <v>16</v>
      </c>
      <c r="F2" s="2"/>
    </row>
    <row r="3" spans="1:6">
      <c r="A3" s="58" t="s">
        <v>11</v>
      </c>
      <c r="B3" s="58" t="s">
        <v>14</v>
      </c>
      <c r="C3" s="2"/>
      <c r="D3" s="2"/>
      <c r="E3" s="58" t="s">
        <v>17</v>
      </c>
      <c r="F3" s="2"/>
    </row>
    <row r="4" spans="1:6">
      <c r="A4" s="58" t="s">
        <v>12</v>
      </c>
      <c r="B4" s="2"/>
      <c r="C4" s="2"/>
      <c r="D4" s="2"/>
      <c r="E4" s="58" t="s">
        <v>18</v>
      </c>
      <c r="F4" s="2"/>
    </row>
    <row r="5" spans="1:6">
      <c r="A5" s="2"/>
      <c r="B5" s="2"/>
      <c r="C5" s="2"/>
      <c r="D5" s="2"/>
      <c r="E5" s="58" t="s">
        <v>19</v>
      </c>
      <c r="F5" s="2"/>
    </row>
    <row r="6" spans="1:6">
      <c r="A6" s="2"/>
      <c r="B6" s="2"/>
      <c r="C6" s="2"/>
      <c r="D6" s="2"/>
      <c r="E6" s="58" t="s">
        <v>20</v>
      </c>
      <c r="F6" s="2"/>
    </row>
    <row r="7" spans="1:6">
      <c r="A7" s="2"/>
      <c r="B7" s="2"/>
      <c r="C7" s="2"/>
      <c r="D7" s="2"/>
      <c r="E7" s="58" t="s">
        <v>21</v>
      </c>
      <c r="F7" s="2"/>
    </row>
    <row r="8" spans="1:6">
      <c r="A8" s="2"/>
      <c r="B8" s="2"/>
      <c r="C8" s="2"/>
      <c r="D8" s="2"/>
      <c r="E8" s="58" t="s">
        <v>22</v>
      </c>
      <c r="F8" s="2"/>
    </row>
    <row r="9" spans="1:6">
      <c r="A9" s="2"/>
      <c r="B9" s="2"/>
      <c r="C9" s="2"/>
      <c r="D9" s="2"/>
      <c r="E9" s="58" t="s">
        <v>23</v>
      </c>
      <c r="F9" s="2"/>
    </row>
    <row r="10" spans="1:6">
      <c r="A10" s="2"/>
      <c r="B10" s="2"/>
      <c r="C10" s="2"/>
      <c r="D10" s="2"/>
      <c r="E10" s="58" t="s">
        <v>24</v>
      </c>
      <c r="F10" s="2"/>
    </row>
    <row r="11" spans="1:6">
      <c r="A11" s="2"/>
      <c r="B11" s="2"/>
      <c r="C11" s="2"/>
      <c r="D11" s="2"/>
      <c r="E11" s="58" t="s">
        <v>25</v>
      </c>
      <c r="F11" s="2"/>
    </row>
    <row r="12" spans="1:6">
      <c r="A12" s="2"/>
      <c r="B12" s="2"/>
      <c r="C12" s="2"/>
      <c r="D12" s="2"/>
      <c r="E12" s="58" t="s">
        <v>26</v>
      </c>
      <c r="F12" s="2"/>
    </row>
    <row r="13" spans="1:6">
      <c r="A13" s="2"/>
      <c r="B13" s="2"/>
      <c r="C13" s="2"/>
      <c r="D13" s="2"/>
      <c r="E13" s="58" t="s">
        <v>27</v>
      </c>
      <c r="F13" s="2"/>
    </row>
    <row r="14" spans="1:6">
      <c r="A14" s="2"/>
      <c r="B14" s="2"/>
      <c r="C14" s="2"/>
      <c r="D14" s="2"/>
      <c r="E14" s="58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20" sqref="D20:G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0" t="s">
        <v>35</v>
      </c>
      <c r="C6" s="70"/>
      <c r="D6" s="70"/>
      <c r="E6" s="70"/>
      <c r="F6" s="70"/>
      <c r="G6" s="70"/>
      <c r="H6" s="63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6"/>
      <c r="C7" s="51" t="s">
        <v>5</v>
      </c>
      <c r="D7" s="8" t="s">
        <v>9</v>
      </c>
      <c r="E7" s="57"/>
      <c r="F7" s="6"/>
      <c r="G7" s="6"/>
      <c r="H7" s="30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1" t="s">
        <v>6</v>
      </c>
      <c r="D8" s="8" t="s">
        <v>13</v>
      </c>
      <c r="E8" s="9"/>
      <c r="F8" s="3"/>
      <c r="G8" s="3"/>
      <c r="H8" s="30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2" t="s">
        <v>8</v>
      </c>
      <c r="D9" s="8">
        <v>2022</v>
      </c>
      <c r="E9" s="3"/>
      <c r="F9" s="10"/>
      <c r="G9" s="11"/>
      <c r="H9" s="31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2" t="s">
        <v>30</v>
      </c>
      <c r="D10" s="12" t="s">
        <v>32</v>
      </c>
      <c r="E10" s="11"/>
      <c r="F10" s="11"/>
      <c r="G10" s="11"/>
      <c r="H10" s="31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3"/>
      <c r="D11" s="11"/>
      <c r="E11" s="11"/>
      <c r="F11" s="17" t="s">
        <v>40</v>
      </c>
      <c r="G11" s="18">
        <f>8000+8000</f>
        <v>16000</v>
      </c>
      <c r="H11" s="32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5" t="s">
        <v>15</v>
      </c>
      <c r="C12" s="13" t="s">
        <v>36</v>
      </c>
      <c r="D12" s="54" t="s">
        <v>29</v>
      </c>
      <c r="E12" s="73" t="s">
        <v>51</v>
      </c>
      <c r="F12" s="74"/>
      <c r="G12" s="75"/>
      <c r="H12" s="33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6"/>
      <c r="C13" s="76"/>
      <c r="D13" s="76"/>
      <c r="E13" s="76"/>
      <c r="F13" s="76"/>
      <c r="G13" s="76"/>
      <c r="H13" s="34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0">
        <v>1</v>
      </c>
      <c r="C15" s="23" t="s">
        <v>52</v>
      </c>
      <c r="D15" s="24" t="s">
        <v>53</v>
      </c>
      <c r="E15" s="25">
        <v>16456461</v>
      </c>
      <c r="F15" s="62" t="s">
        <v>50</v>
      </c>
      <c r="G15" s="59">
        <v>40915</v>
      </c>
      <c r="H15" s="36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0">
        <v>2</v>
      </c>
      <c r="C16" s="23" t="s">
        <v>54</v>
      </c>
      <c r="D16" s="24" t="s">
        <v>55</v>
      </c>
      <c r="E16" s="25">
        <v>16456453</v>
      </c>
      <c r="F16" s="62" t="s">
        <v>50</v>
      </c>
      <c r="G16" s="59">
        <v>41367</v>
      </c>
      <c r="H16" s="36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0">
        <v>3</v>
      </c>
      <c r="C17" s="23" t="s">
        <v>56</v>
      </c>
      <c r="D17" s="24" t="s">
        <v>57</v>
      </c>
      <c r="E17" s="25">
        <v>16456445</v>
      </c>
      <c r="F17" s="62" t="s">
        <v>50</v>
      </c>
      <c r="G17" s="59">
        <v>41373</v>
      </c>
      <c r="H17" s="36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>
      <c r="B19" s="6"/>
      <c r="C19" s="6"/>
      <c r="D19" s="6"/>
      <c r="E19" s="6"/>
      <c r="F19" s="6"/>
      <c r="G19" s="6"/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2" t="s">
        <v>33</v>
      </c>
      <c r="D20" s="87" t="s">
        <v>58</v>
      </c>
      <c r="E20" s="86"/>
      <c r="F20" s="86"/>
      <c r="G20" s="86"/>
      <c r="H20" s="38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3" t="s">
        <v>4</v>
      </c>
      <c r="D21" s="78">
        <v>659696256</v>
      </c>
      <c r="E21" s="79"/>
      <c r="F21" s="79"/>
      <c r="G21" s="79"/>
      <c r="H21" s="39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3" t="s">
        <v>7</v>
      </c>
      <c r="D22" s="84" t="s">
        <v>59</v>
      </c>
      <c r="E22" s="79"/>
      <c r="F22" s="79"/>
      <c r="G22" s="79"/>
      <c r="H22" s="39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3"/>
      <c r="C23" s="3"/>
      <c r="D23" s="3"/>
      <c r="E23" s="3"/>
      <c r="F23" s="3"/>
      <c r="G23" s="3"/>
      <c r="H23" s="3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38</v>
      </c>
      <c r="C24" s="15"/>
      <c r="D24" s="15"/>
      <c r="E24" s="15"/>
      <c r="F24" s="15"/>
      <c r="G24" s="16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15" t="s">
        <v>39</v>
      </c>
      <c r="C25" s="15"/>
      <c r="D25" s="15"/>
      <c r="E25" s="15"/>
      <c r="F25" s="15"/>
      <c r="G25" s="16"/>
      <c r="H25" s="40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7" t="s">
        <v>34</v>
      </c>
      <c r="C26" s="77"/>
      <c r="D26" s="77"/>
      <c r="E26" s="77"/>
      <c r="F26" s="77"/>
      <c r="G26" s="77"/>
      <c r="H26" s="41"/>
      <c r="I26" s="27"/>
      <c r="J26" s="28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77"/>
      <c r="C27" s="77"/>
      <c r="D27" s="77"/>
      <c r="E27" s="77"/>
      <c r="F27" s="77"/>
      <c r="G27" s="77"/>
      <c r="H27" s="41"/>
      <c r="I27" s="27"/>
      <c r="J27" s="29"/>
      <c r="K27" s="28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7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"/>
      <c r="I30" s="19"/>
    </row>
    <row r="31" spans="2:21" ht="18" customHeight="1" thickBot="1">
      <c r="B31" s="71" t="s">
        <v>37</v>
      </c>
      <c r="C31" s="71"/>
      <c r="D31" s="83">
        <v>44526</v>
      </c>
      <c r="E31" s="72"/>
      <c r="F31" s="72"/>
      <c r="G31" s="72"/>
      <c r="H31" s="21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3"/>
      <c r="E33" s="3"/>
      <c r="F33" s="3"/>
      <c r="G33" s="3"/>
      <c r="H33" s="3"/>
      <c r="I33" s="19"/>
    </row>
    <row r="34" spans="2:11" ht="18" customHeight="1">
      <c r="B34" s="3"/>
      <c r="C34" s="3"/>
      <c r="D34" s="4"/>
      <c r="E34" s="3"/>
      <c r="F34" s="3"/>
      <c r="G34" s="3"/>
      <c r="H34" s="3"/>
      <c r="I34" s="19"/>
    </row>
    <row r="35" spans="2:11" ht="18" customHeight="1">
      <c r="B35" s="5"/>
      <c r="C35" s="3"/>
      <c r="D35" s="3"/>
      <c r="E35" s="3"/>
      <c r="F35" s="3"/>
      <c r="G35" s="3"/>
      <c r="H35" s="3"/>
      <c r="I35" s="19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list" allowBlank="1" showDropDown="1" showInputMessage="1" showErrorMessage="1" sqref="B12">
      <formula1>$N$18:$N$21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F16" sqref="F16"/>
    </sheetView>
  </sheetViews>
  <sheetFormatPr baseColWidth="10" defaultRowHeight="18" customHeight="1"/>
  <cols>
    <col min="1" max="1" width="2.7109375" customWidth="1"/>
    <col min="2" max="2" width="5.5703125" customWidth="1"/>
    <col min="3" max="3" width="25.42578125" customWidth="1"/>
    <col min="4" max="4" width="26.140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0" t="s">
        <v>35</v>
      </c>
      <c r="C6" s="70"/>
      <c r="D6" s="70"/>
      <c r="E6" s="70"/>
      <c r="F6" s="70"/>
      <c r="G6" s="70"/>
      <c r="H6" s="63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6"/>
      <c r="C7" s="51" t="s">
        <v>5</v>
      </c>
      <c r="D7" s="8" t="s">
        <v>9</v>
      </c>
      <c r="E7" s="57"/>
      <c r="F7" s="6"/>
      <c r="G7" s="6"/>
      <c r="H7" s="30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1" t="s">
        <v>6</v>
      </c>
      <c r="D8" s="8" t="s">
        <v>13</v>
      </c>
      <c r="E8" s="9"/>
      <c r="F8" s="3"/>
      <c r="G8" s="3"/>
      <c r="H8" s="30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2" t="s">
        <v>8</v>
      </c>
      <c r="D9" s="8">
        <v>2022</v>
      </c>
      <c r="E9" s="3"/>
      <c r="F9" s="10"/>
      <c r="G9" s="11"/>
      <c r="H9" s="31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2" t="s">
        <v>30</v>
      </c>
      <c r="D10" s="12" t="s">
        <v>32</v>
      </c>
      <c r="E10" s="11"/>
      <c r="F10" s="11"/>
      <c r="G10" s="11"/>
      <c r="H10" s="31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3"/>
      <c r="D11" s="11"/>
      <c r="E11" s="11"/>
      <c r="F11" s="17" t="s">
        <v>40</v>
      </c>
      <c r="G11" s="18">
        <v>16000</v>
      </c>
      <c r="H11" s="32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5" t="s">
        <v>15</v>
      </c>
      <c r="C12" s="13" t="s">
        <v>36</v>
      </c>
      <c r="D12" s="54" t="s">
        <v>29</v>
      </c>
      <c r="E12" s="73" t="s">
        <v>62</v>
      </c>
      <c r="F12" s="74"/>
      <c r="G12" s="75"/>
      <c r="H12" s="33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6"/>
      <c r="C13" s="76"/>
      <c r="D13" s="76"/>
      <c r="E13" s="76"/>
      <c r="F13" s="76"/>
      <c r="G13" s="76"/>
      <c r="H13" s="34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4" t="s">
        <v>0</v>
      </c>
      <c r="C14" s="45" t="s">
        <v>41</v>
      </c>
      <c r="D14" s="46" t="s">
        <v>42</v>
      </c>
      <c r="E14" s="47" t="s">
        <v>1</v>
      </c>
      <c r="F14" s="48" t="s">
        <v>2</v>
      </c>
      <c r="G14" s="49" t="s">
        <v>3</v>
      </c>
      <c r="H14" s="35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0">
        <v>1</v>
      </c>
      <c r="C15" s="23" t="s">
        <v>66</v>
      </c>
      <c r="D15" s="24" t="s">
        <v>65</v>
      </c>
      <c r="E15" s="25">
        <v>16434475</v>
      </c>
      <c r="F15" s="62" t="s">
        <v>50</v>
      </c>
      <c r="G15" s="64">
        <v>41296</v>
      </c>
      <c r="H15" s="36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0">
        <v>2</v>
      </c>
      <c r="C16" s="65" t="s">
        <v>64</v>
      </c>
      <c r="D16" s="66" t="s">
        <v>63</v>
      </c>
      <c r="E16" s="67">
        <v>16454530</v>
      </c>
      <c r="F16" s="69" t="s">
        <v>50</v>
      </c>
      <c r="G16" s="68">
        <v>40930</v>
      </c>
      <c r="H16" s="36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14"/>
      <c r="C19" s="42" t="s">
        <v>33</v>
      </c>
      <c r="D19" s="85" t="s">
        <v>60</v>
      </c>
      <c r="E19" s="86"/>
      <c r="F19" s="86"/>
      <c r="G19" s="86"/>
      <c r="H19" s="38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4"/>
      <c r="C20" s="43" t="s">
        <v>4</v>
      </c>
      <c r="D20" s="78">
        <v>607872474</v>
      </c>
      <c r="E20" s="79"/>
      <c r="F20" s="79"/>
      <c r="G20" s="79"/>
      <c r="H20" s="39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4"/>
      <c r="C21" s="43" t="s">
        <v>7</v>
      </c>
      <c r="D21" s="80" t="s">
        <v>61</v>
      </c>
      <c r="E21" s="79"/>
      <c r="F21" s="79"/>
      <c r="G21" s="79"/>
      <c r="H21" s="39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30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5" t="s">
        <v>38</v>
      </c>
      <c r="C23" s="15"/>
      <c r="D23" s="15"/>
      <c r="E23" s="15"/>
      <c r="F23" s="15"/>
      <c r="G23" s="16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5" t="s">
        <v>39</v>
      </c>
      <c r="C24" s="15"/>
      <c r="D24" s="15"/>
      <c r="E24" s="15"/>
      <c r="F24" s="15"/>
      <c r="G24" s="16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77" t="s">
        <v>34</v>
      </c>
      <c r="C25" s="77"/>
      <c r="D25" s="77"/>
      <c r="E25" s="77"/>
      <c r="F25" s="77"/>
      <c r="G25" s="77"/>
      <c r="H25" s="41"/>
      <c r="I25" s="27"/>
      <c r="J25" s="28"/>
      <c r="K25" s="28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7"/>
      <c r="C26" s="77"/>
      <c r="D26" s="77"/>
      <c r="E26" s="77"/>
      <c r="F26" s="77"/>
      <c r="G26" s="77"/>
      <c r="H26" s="41"/>
      <c r="I26" s="27"/>
      <c r="J26" s="29"/>
      <c r="K26" s="28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7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71" t="s">
        <v>37</v>
      </c>
      <c r="C30" s="71"/>
      <c r="D30" s="72"/>
      <c r="E30" s="72"/>
      <c r="F30" s="72"/>
      <c r="G30" s="72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5">
      <c r="B33" s="3"/>
      <c r="C33" s="3"/>
      <c r="D33" s="4"/>
      <c r="E33" s="3"/>
      <c r="F33" s="3"/>
      <c r="G33" s="3"/>
      <c r="H33" s="3"/>
      <c r="I33" s="19"/>
    </row>
    <row r="34" spans="2:11" ht="15">
      <c r="B34" s="5"/>
      <c r="C34" s="3"/>
      <c r="D34" s="3"/>
      <c r="E34" s="3"/>
      <c r="F34" s="3"/>
      <c r="G34" s="3"/>
      <c r="H34" s="3"/>
      <c r="I34" s="19"/>
    </row>
    <row r="35" spans="2:11" ht="15">
      <c r="C35" s="2"/>
      <c r="D35" s="2"/>
      <c r="E35" s="2"/>
      <c r="F35" s="2"/>
      <c r="G35" s="2"/>
      <c r="H35" s="2"/>
      <c r="I35" s="20"/>
      <c r="J35" s="2"/>
      <c r="K35" s="2"/>
    </row>
    <row r="36" spans="2:11" ht="15">
      <c r="C36" s="2"/>
      <c r="D36" s="2"/>
      <c r="E36" s="2"/>
      <c r="F36" s="2"/>
      <c r="G36" s="2"/>
      <c r="H36" s="2"/>
      <c r="I36" s="20"/>
      <c r="J36" s="2"/>
      <c r="K36" s="2"/>
    </row>
    <row r="37" spans="2:11" ht="15">
      <c r="C37" s="2"/>
      <c r="D37" s="2"/>
      <c r="E37" s="2"/>
      <c r="F37" s="2"/>
      <c r="G37" s="2"/>
      <c r="H37" s="2"/>
      <c r="I37" s="20"/>
      <c r="J37" s="2"/>
      <c r="K37" s="2"/>
    </row>
    <row r="38" spans="2:11" ht="15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</sheetData>
  <mergeCells count="9">
    <mergeCell ref="B25:G26"/>
    <mergeCell ref="B30:C30"/>
    <mergeCell ref="D30:G30"/>
    <mergeCell ref="B6:G6"/>
    <mergeCell ref="E12:G12"/>
    <mergeCell ref="B13:G13"/>
    <mergeCell ref="D19:G19"/>
    <mergeCell ref="D20:G20"/>
    <mergeCell ref="D21:G21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GLOBAL TC</vt:lpstr>
      <vt:lpstr>Hoja1</vt:lpstr>
      <vt:lpstr>CT LLUCMAJOR</vt:lpstr>
      <vt:lpstr>CT MANACOR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2021-12-15T14:36:00Z</dcterms:modified>
</cp:coreProperties>
</file>