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INSULARES\MALLORCA\EQUIPOS JUV\RELACIÓN DE JUGADORES\FEMENINO\CADETE\"/>
    </mc:Choice>
  </mc:AlternateContent>
  <xr:revisionPtr revIDLastSave="0" documentId="13_ncr:1_{4E98C526-68C2-4366-9FAD-03EC406317FF}" xr6:coauthVersionLast="47" xr6:coauthVersionMax="47" xr10:uidLastSave="{00000000-0000-0000-0000-000000000000}"/>
  <bookViews>
    <workbookView xWindow="60" yWindow="105" windowWidth="12960" windowHeight="15600" xr2:uid="{00000000-000D-0000-FFFF-FFFF00000000}"/>
  </bookViews>
  <sheets>
    <sheet name="CT MONTUIRI" sheetId="2" r:id="rId1"/>
    <sheet name="CT LA SALLE" sheetId="4" r:id="rId2"/>
    <sheet name="PLAYAS SANTA PONSA TC" sheetId="6" r:id="rId3"/>
    <sheet name="MATCH POINT" sheetId="5" r:id="rId4"/>
    <sheet name="Hoja1" sheetId="3" state="hidden" r:id="rId5"/>
  </sheets>
  <definedNames>
    <definedName name="_xlnm._FilterDatabase" localSheetId="0" hidden="1">'CT MONTUIRI'!$B$14:$G$14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6" l="1"/>
  <c r="G11" i="5"/>
  <c r="G11" i="4"/>
  <c r="G11" i="2"/>
</calcChain>
</file>

<file path=xl/sharedStrings.xml><?xml version="1.0" encoding="utf-8"?>
<sst xmlns="http://schemas.openxmlformats.org/spreadsheetml/2006/main" count="174" uniqueCount="94">
  <si>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</si>
  <si>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</si>
  <si>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</si>
  <si>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</si>
  <si>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</si>
  <si>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</si>
  <si>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</si>
  <si>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</si>
  <si>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</si>
  <si>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</si>
  <si>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</si>
  <si>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</si>
  <si>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</si>
  <si>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</si>
  <si>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</si>
  <si>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</si>
  <si>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</si>
  <si>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</si>
  <si>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</si>
  <si>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</si>
  <si>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</si>
  <si>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</si>
  <si>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</si>
  <si>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</si>
  <si>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</si>
  <si>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</si>
  <si>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</si>
  <si>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</si>
  <si>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</si>
  <si>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</si>
  <si>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</si>
  <si>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</si>
  <si>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</si>
  <si>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</si>
  <si>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</si>
  <si>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</si>
  <si>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</si>
  <si>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</si>
  <si>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</si>
  <si>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</si>
  <si>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</si>
  <si>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</si>
  <si>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</si>
  <si>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</si>
  <si>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club tennis montuiri</t>
  </si>
  <si>
    <t>guillermo oses</t>
  </si>
  <si>
    <t>guillermoosesgil@gmail.com</t>
  </si>
  <si>
    <t>Marina</t>
  </si>
  <si>
    <t>Gatell Pelaez</t>
  </si>
  <si>
    <t>Sorana</t>
  </si>
  <si>
    <t>Elisabet</t>
  </si>
  <si>
    <t>Asia</t>
  </si>
  <si>
    <t>Lluna</t>
  </si>
  <si>
    <t>Anna Cristina</t>
  </si>
  <si>
    <t>Rossiñol Urrea</t>
  </si>
  <si>
    <t>Basiletti</t>
  </si>
  <si>
    <t>Sanz Bontemps</t>
  </si>
  <si>
    <t>Pocanshi</t>
  </si>
  <si>
    <t>SC</t>
  </si>
  <si>
    <t>Matis</t>
  </si>
  <si>
    <t>CLUB TENIS LA SALLE</t>
  </si>
  <si>
    <t>MATAS SERVERA</t>
  </si>
  <si>
    <t>NÚRIA</t>
  </si>
  <si>
    <t>DÍAZ GARCÍA</t>
  </si>
  <si>
    <t>LARA</t>
  </si>
  <si>
    <t>LORENZO FERNÁNDEZ</t>
  </si>
  <si>
    <t>ALEXANDRA</t>
  </si>
  <si>
    <t>PASCUAL BORDOY</t>
  </si>
  <si>
    <t>MARÍA</t>
  </si>
  <si>
    <t>SERRA SASTRE</t>
  </si>
  <si>
    <t>LAURA</t>
  </si>
  <si>
    <t>JOSÉ Mª CABRER, PEP JORDI MATAS, PEDRO DALMAU, RAFA MORENO, PERE A. BAUZÁ, CARLOS MARCH</t>
  </si>
  <si>
    <t>josecabrer@hotmail.es</t>
  </si>
  <si>
    <t>CADETE</t>
  </si>
  <si>
    <t>2022/2023</t>
  </si>
  <si>
    <t>MATCHPOINT MALLORCA</t>
  </si>
  <si>
    <t>ALEMANY SALVAT</t>
  </si>
  <si>
    <t>EMMA</t>
  </si>
  <si>
    <t>CEREZO NADAL</t>
  </si>
  <si>
    <t>IRENE</t>
  </si>
  <si>
    <t>BUSQUETS BLESA</t>
  </si>
  <si>
    <t>LAIA</t>
  </si>
  <si>
    <t>TISTA BORRÀS,ISAAC GARCIA,JAUME COMAS</t>
  </si>
  <si>
    <t>matchpoint.mallorca@gmail.com</t>
  </si>
  <si>
    <t>5 de Diciembre de 2022</t>
  </si>
  <si>
    <t>PLAYAS SANTA PONSA T.C.</t>
  </si>
  <si>
    <t>SATCHELL VILLALBA</t>
  </si>
  <si>
    <t>GEORGINA</t>
  </si>
  <si>
    <t xml:space="preserve">TRONHUS </t>
  </si>
  <si>
    <t>JUNE GRENNESS</t>
  </si>
  <si>
    <t xml:space="preserve">SUTHERLAND </t>
  </si>
  <si>
    <t>NIAHM</t>
  </si>
  <si>
    <t>ANDRES GARCIA BARCELO</t>
  </si>
  <si>
    <t>garciatenis@hotmail.com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</si>
</sst>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sz val="11"/>
      <color rgb="FF0070C0"/>
      <name val="Dinpro-light"/>
    </font>
    <font>
      <sz val="11"/>
      <color theme="0"/>
      <name val="DINPro-Light"/>
      <family val="3"/>
    </font>
    <font>
      <sz val="9"/>
      <color rgb="FF000000"/>
      <name val="Dinpro-regula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6" fillId="0" borderId="0" xfId="0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5" fillId="0" borderId="0" xfId="0" applyFont="1"/>
    <xf numFmtId="0" fontId="25" fillId="0" borderId="0" xfId="0" applyFont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/>
    <xf numFmtId="0" fontId="1" fillId="0" borderId="0" xfId="0" applyFont="1" applyAlignment="1">
      <alignment horizontal="left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8" xfId="0" applyFont="1" applyBorder="1" applyProtection="1">
      <protection locked="0"/>
    </xf>
    <xf numFmtId="0" fontId="28" fillId="0" borderId="9" xfId="0" applyFont="1" applyBorder="1" applyProtection="1">
      <protection locked="0"/>
    </xf>
    <xf numFmtId="0" fontId="28" fillId="0" borderId="10" xfId="0" applyFont="1" applyBorder="1" applyAlignment="1" applyProtection="1">
      <alignment horizontal="center" wrapText="1"/>
      <protection locked="0"/>
    </xf>
    <xf numFmtId="14" fontId="28" fillId="0" borderId="11" xfId="0" applyNumberFormat="1" applyFont="1" applyBorder="1" applyAlignment="1" applyProtection="1">
      <alignment horizontal="center" wrapText="1"/>
      <protection locked="0"/>
    </xf>
    <xf numFmtId="0" fontId="28" fillId="0" borderId="5" xfId="0" applyFont="1" applyBorder="1" applyProtection="1">
      <protection locked="0"/>
    </xf>
    <xf numFmtId="0" fontId="28" fillId="0" borderId="6" xfId="0" applyFont="1" applyBorder="1" applyProtection="1">
      <protection locked="0"/>
    </xf>
    <xf numFmtId="0" fontId="28" fillId="0" borderId="1" xfId="0" applyFont="1" applyBorder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center" wrapText="1"/>
      <protection locked="0"/>
    </xf>
    <xf numFmtId="14" fontId="17" fillId="0" borderId="7" xfId="0" applyNumberFormat="1" applyFont="1" applyBorder="1" applyAlignment="1" applyProtection="1">
      <alignment horizontal="center" wrapText="1"/>
      <protection locked="0"/>
    </xf>
    <xf numFmtId="0" fontId="17" fillId="0" borderId="12" xfId="0" applyFont="1" applyBorder="1" applyAlignment="1" applyProtection="1">
      <alignment horizontal="center" wrapText="1"/>
      <protection locked="0"/>
    </xf>
    <xf numFmtId="0" fontId="30" fillId="0" borderId="0" xfId="0" applyFont="1" applyAlignment="1" applyProtection="1">
      <alignment horizontal="left" wrapText="1"/>
      <protection locked="0"/>
    </xf>
    <xf numFmtId="0" fontId="30" fillId="0" borderId="12" xfId="0" applyFont="1" applyBorder="1" applyAlignment="1" applyProtection="1">
      <alignment horizontal="left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682EE94C-A58B-448C-A84F-7929C84C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CD9FEB62-EC55-4085-9A41-AC59F75A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B85CD374-ED8C-43C1-8F29-8BD85B5E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2"/>
  <sheetViews>
    <sheetView tabSelected="1" workbookViewId="0">
      <selection activeCell="H25" sqref="H25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55" t="s">
        <v>35</v>
      </c>
      <c r="C6" s="55"/>
      <c r="D6" s="55"/>
      <c r="E6" s="55"/>
      <c r="F6" s="55"/>
      <c r="G6" s="55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9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SUM(F15:F17)</f>
        <v>419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18</v>
      </c>
      <c r="D12" s="51" t="s">
        <v>29</v>
      </c>
      <c r="E12" s="59" t="s">
        <v>44</v>
      </c>
      <c r="F12" s="60"/>
      <c r="G12" s="61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62"/>
      <c r="C13" s="62"/>
      <c r="D13" s="62"/>
      <c r="E13" s="62"/>
      <c r="F13" s="62"/>
      <c r="G13" s="62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48</v>
      </c>
      <c r="D15" s="23" t="s">
        <v>47</v>
      </c>
      <c r="E15" s="24">
        <v>5987542</v>
      </c>
      <c r="F15" s="24">
        <v>35</v>
      </c>
      <c r="G15" s="54">
        <v>39311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59</v>
      </c>
      <c r="D16" s="23" t="s">
        <v>49</v>
      </c>
      <c r="E16" s="24">
        <v>16406333</v>
      </c>
      <c r="F16" s="24">
        <v>130</v>
      </c>
      <c r="G16" s="54">
        <v>39524</v>
      </c>
      <c r="H16" s="75">
        <v>1863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54</v>
      </c>
      <c r="D17" s="23" t="s">
        <v>50</v>
      </c>
      <c r="E17" s="24">
        <v>16406250</v>
      </c>
      <c r="F17" s="24">
        <v>254</v>
      </c>
      <c r="G17" s="54">
        <v>39825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68" t="s">
        <v>55</v>
      </c>
      <c r="D18" s="69" t="s">
        <v>51</v>
      </c>
      <c r="E18" s="70">
        <v>16454233</v>
      </c>
      <c r="F18" s="70">
        <v>1153</v>
      </c>
      <c r="G18" s="71">
        <v>39842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13" t="s">
        <v>56</v>
      </c>
      <c r="D19" s="14" t="s">
        <v>52</v>
      </c>
      <c r="E19" s="15">
        <v>16425870</v>
      </c>
      <c r="F19" s="15">
        <v>1548</v>
      </c>
      <c r="G19" s="54">
        <v>40365</v>
      </c>
      <c r="H19" s="3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72" t="s">
        <v>57</v>
      </c>
      <c r="D20" s="73" t="s">
        <v>53</v>
      </c>
      <c r="E20" s="74">
        <v>16451966</v>
      </c>
      <c r="F20" s="74" t="s">
        <v>58</v>
      </c>
      <c r="G20" s="71">
        <v>40527</v>
      </c>
      <c r="H20" s="34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39" t="s">
        <v>33</v>
      </c>
      <c r="D23" s="64" t="s">
        <v>45</v>
      </c>
      <c r="E23" s="65"/>
      <c r="F23" s="65"/>
      <c r="G23" s="65"/>
      <c r="H23" s="3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4</v>
      </c>
      <c r="D24" s="66">
        <v>626293787</v>
      </c>
      <c r="E24" s="67"/>
      <c r="F24" s="67"/>
      <c r="G24" s="67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40" t="s">
        <v>7</v>
      </c>
      <c r="D25" s="66" t="s">
        <v>46</v>
      </c>
      <c r="E25" s="67"/>
      <c r="F25" s="67"/>
      <c r="G25" s="67"/>
      <c r="H25" s="3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3"/>
      <c r="C26" s="3"/>
      <c r="D26" s="3"/>
      <c r="E26" s="3"/>
      <c r="F26" s="3"/>
      <c r="G26" s="3"/>
      <c r="H26" s="2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38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17" t="s">
        <v>39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63" t="s">
        <v>34</v>
      </c>
      <c r="C29" s="63"/>
      <c r="D29" s="63"/>
      <c r="E29" s="63"/>
      <c r="F29" s="63"/>
      <c r="G29" s="63"/>
      <c r="H29" s="38"/>
      <c r="I29" s="25"/>
      <c r="J29" s="25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63"/>
      <c r="C30" s="63"/>
      <c r="D30" s="63"/>
      <c r="E30" s="63"/>
      <c r="F30" s="63"/>
      <c r="G30" s="63"/>
      <c r="H30" s="38"/>
      <c r="I30" s="25"/>
      <c r="J30" s="26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11" ht="18" customHeight="1">
      <c r="H33" s="3"/>
    </row>
    <row r="34" spans="2:11" ht="18" customHeight="1" thickBot="1">
      <c r="B34" s="56" t="s">
        <v>37</v>
      </c>
      <c r="C34" s="56"/>
      <c r="D34" s="57">
        <v>44899</v>
      </c>
      <c r="E34" s="58"/>
      <c r="F34" s="58"/>
      <c r="G34" s="58"/>
      <c r="H34" s="20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3"/>
      <c r="E36" s="3"/>
      <c r="F36" s="3"/>
      <c r="G36" s="3"/>
      <c r="H36" s="3"/>
    </row>
    <row r="37" spans="2:11" ht="18" customHeight="1">
      <c r="B37" s="3"/>
      <c r="C37" s="3"/>
      <c r="D37" s="4"/>
      <c r="E37" s="3"/>
      <c r="F37" s="3"/>
      <c r="G37" s="3"/>
      <c r="H37" s="3"/>
    </row>
    <row r="38" spans="2:11" ht="18" customHeight="1">
      <c r="B38" s="5"/>
      <c r="C38" s="3"/>
      <c r="D38" s="3"/>
      <c r="E38" s="3"/>
      <c r="F38" s="3"/>
      <c r="G38" s="3"/>
      <c r="H38" s="3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sheetProtection sort="0"/>
  <sortState xmlns:xlrd2="http://schemas.microsoft.com/office/spreadsheetml/2017/richdata2" ref="C15:G18">
    <sortCondition ref="F15:F18"/>
  </sortState>
  <mergeCells count="9">
    <mergeCell ref="B6:G6"/>
    <mergeCell ref="B34:C34"/>
    <mergeCell ref="D34:G34"/>
    <mergeCell ref="E12:G12"/>
    <mergeCell ref="B13:G13"/>
    <mergeCell ref="B29:G30"/>
    <mergeCell ref="D23:G23"/>
    <mergeCell ref="D24:G24"/>
    <mergeCell ref="D25:G25"/>
  </mergeCells>
  <dataValidations count="3">
    <dataValidation type="list" allowBlank="1" showDropDown="1" showInputMessage="1" showErrorMessage="1" sqref="C7" xr:uid="{00000000-0002-0000-0000-000000000000}">
      <formula1>$C$7</formula1>
    </dataValidation>
    <dataValidation type="date" operator="notBetween" allowBlank="1" showInputMessage="1" showErrorMessage="1" sqref="G14:H14" xr:uid="{00000000-0002-0000-0000-000001000000}">
      <formula1>14611</formula1>
      <formula2>43465</formula2>
    </dataValidation>
    <dataValidation type="list" allowBlank="1" showDropDown="1" showInputMessage="1" showErrorMessage="1" sqref="B12" xr:uid="{00000000-0002-0000-0000-000002000000}">
      <formula1>$N$20:$N$24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Hoja1!$C$1:$C$2</xm:f>
          </x14:formula1>
          <xm:sqref>D9</xm:sqref>
        </x14:dataValidation>
        <x14:dataValidation type="list" allowBlank="1" showInputMessage="1" showErrorMessage="1" xr:uid="{00000000-0002-0000-0000-000004000000}">
          <x14:formula1>
            <xm:f>Hoja1!$B$1:$B$3</xm:f>
          </x14:formula1>
          <xm:sqref>D8</xm:sqref>
        </x14:dataValidation>
        <x14:dataValidation type="list" allowBlank="1" showInputMessage="1" showErrorMessage="1" xr:uid="{00000000-0002-0000-0000-000005000000}">
          <x14:formula1>
            <xm:f>Hoja1!$E$1:$E$14</xm:f>
          </x14:formula1>
          <xm:sqref>C12</xm:sqref>
        </x14:dataValidation>
        <x14:dataValidation type="list" allowBlank="1" showInputMessage="1" showErrorMessage="1" xr:uid="{00000000-0002-0000-0000-000006000000}">
          <x14:formula1>
            <xm:f>Hoja1!$D$1:$D$2</xm:f>
          </x14:formula1>
          <xm:sqref>D10</xm:sqref>
        </x14:dataValidation>
        <x14:dataValidation type="list" allowBlank="1" showInputMessage="1" showErrorMessage="1" xr:uid="{00000000-0002-0000-0000-000007000000}">
          <x14:formula1>
            <xm:f>Hoja1!$A$1:$A$5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A86B-E877-4779-AF2D-0B7DE31FC2AF}">
  <dimension ref="A1:U531"/>
  <sheetViews>
    <sheetView workbookViewId="0">
      <selection activeCell="H26" sqref="H26:H2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55" t="s">
        <v>35</v>
      </c>
      <c r="C6" s="55"/>
      <c r="D6" s="55"/>
      <c r="E6" s="55"/>
      <c r="F6" s="55"/>
      <c r="G6" s="55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9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SUM(F15:F17)</f>
        <v>4111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18</v>
      </c>
      <c r="D12" s="51" t="s">
        <v>29</v>
      </c>
      <c r="E12" s="59" t="s">
        <v>60</v>
      </c>
      <c r="F12" s="60"/>
      <c r="G12" s="61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62"/>
      <c r="C13" s="62"/>
      <c r="D13" s="62"/>
      <c r="E13" s="62"/>
      <c r="F13" s="62"/>
      <c r="G13" s="62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61</v>
      </c>
      <c r="D15" s="23" t="s">
        <v>62</v>
      </c>
      <c r="E15" s="24">
        <v>5968295</v>
      </c>
      <c r="F15" s="24">
        <v>668</v>
      </c>
      <c r="G15" s="76">
        <v>39319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63</v>
      </c>
      <c r="D16" s="23" t="s">
        <v>64</v>
      </c>
      <c r="E16" s="24">
        <v>16435390</v>
      </c>
      <c r="F16" s="77">
        <v>703</v>
      </c>
      <c r="G16" s="76">
        <v>39624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65</v>
      </c>
      <c r="D17" s="23" t="s">
        <v>66</v>
      </c>
      <c r="E17" s="24">
        <v>16448757</v>
      </c>
      <c r="F17" s="77">
        <v>2740</v>
      </c>
      <c r="G17" s="54">
        <v>40176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67</v>
      </c>
      <c r="D18" s="23" t="s">
        <v>68</v>
      </c>
      <c r="E18" s="24">
        <v>16435431</v>
      </c>
      <c r="F18" s="77">
        <v>2820</v>
      </c>
      <c r="G18" s="54">
        <v>39690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22" t="s">
        <v>69</v>
      </c>
      <c r="D19" s="23" t="s">
        <v>70</v>
      </c>
      <c r="E19" s="24">
        <v>5968287</v>
      </c>
      <c r="F19" s="24" t="s">
        <v>58</v>
      </c>
      <c r="G19" s="76">
        <v>39150</v>
      </c>
      <c r="H19" s="3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D21" s="78" t="s">
        <v>71</v>
      </c>
      <c r="E21" s="78"/>
      <c r="F21" s="78"/>
      <c r="G21" s="78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39" t="s">
        <v>33</v>
      </c>
      <c r="D22" s="79"/>
      <c r="E22" s="79"/>
      <c r="F22" s="79"/>
      <c r="G22" s="79"/>
      <c r="H22" s="3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40" t="s">
        <v>4</v>
      </c>
      <c r="D23" s="66">
        <v>617080402</v>
      </c>
      <c r="E23" s="67"/>
      <c r="F23" s="67"/>
      <c r="G23" s="67"/>
      <c r="H23" s="3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7</v>
      </c>
      <c r="D24" s="66" t="s">
        <v>72</v>
      </c>
      <c r="E24" s="67"/>
      <c r="F24" s="67"/>
      <c r="G24" s="67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3"/>
      <c r="C25" s="3"/>
      <c r="D25" s="3"/>
      <c r="E25" s="3"/>
      <c r="F25" s="3"/>
      <c r="G25" s="3"/>
      <c r="H25" s="28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17" t="s">
        <v>38</v>
      </c>
      <c r="C26" s="17"/>
      <c r="D26" s="17"/>
      <c r="E26" s="17"/>
      <c r="F26" s="17"/>
      <c r="G26" s="17"/>
      <c r="H26" s="37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39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63" t="s">
        <v>34</v>
      </c>
      <c r="C28" s="63"/>
      <c r="D28" s="63"/>
      <c r="E28" s="63"/>
      <c r="F28" s="63"/>
      <c r="G28" s="63"/>
      <c r="H28" s="38"/>
      <c r="I28" s="25"/>
      <c r="J28" s="25"/>
      <c r="K28" s="25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63"/>
      <c r="C29" s="63"/>
      <c r="D29" s="63"/>
      <c r="E29" s="63"/>
      <c r="F29" s="63"/>
      <c r="G29" s="63"/>
      <c r="H29" s="38"/>
      <c r="I29" s="25"/>
      <c r="J29" s="26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3"/>
    </row>
    <row r="33" spans="2:11" ht="18" customHeight="1" thickBot="1">
      <c r="B33" s="56" t="s">
        <v>37</v>
      </c>
      <c r="C33" s="56"/>
      <c r="D33" s="80">
        <v>44883</v>
      </c>
      <c r="E33" s="58"/>
      <c r="F33" s="58"/>
      <c r="G33" s="58"/>
      <c r="H33" s="20"/>
    </row>
    <row r="34" spans="2:11" ht="18" customHeight="1">
      <c r="B34" s="3"/>
      <c r="C34" s="3"/>
      <c r="D34" s="3"/>
      <c r="E34" s="3"/>
      <c r="F34" s="3"/>
      <c r="G34" s="3"/>
      <c r="H34" s="3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4"/>
      <c r="E36" s="3"/>
      <c r="F36" s="3"/>
      <c r="G36" s="3"/>
      <c r="H36" s="3"/>
    </row>
    <row r="37" spans="2:11" ht="18" customHeight="1">
      <c r="B37" s="5"/>
      <c r="C37" s="3"/>
      <c r="D37" s="3"/>
      <c r="E37" s="3"/>
      <c r="F37" s="3"/>
      <c r="G37" s="3"/>
      <c r="H37" s="3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1:G22"/>
    <mergeCell ref="D23:G23"/>
    <mergeCell ref="D24:G24"/>
  </mergeCells>
  <dataValidations count="3">
    <dataValidation type="list" allowBlank="1" showDropDown="1" showInputMessage="1" showErrorMessage="1" sqref="B12" xr:uid="{A1D6799D-B5E4-4765-B2FC-988387B8EBBE}">
      <formula1>$N$20:$N$23</formula1>
    </dataValidation>
    <dataValidation type="date" operator="notBetween" allowBlank="1" showInputMessage="1" showErrorMessage="1" sqref="G14:H14" xr:uid="{69B3BEBB-9B64-40A3-9C2E-FF5FC3476840}">
      <formula1>14611</formula1>
      <formula2>43465</formula2>
    </dataValidation>
    <dataValidation type="list" allowBlank="1" showDropDown="1" showInputMessage="1" showErrorMessage="1" sqref="C7" xr:uid="{52A58E31-A056-4A96-9052-DE794F8D3122}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54916-CE58-4DD2-B74F-7DBF21EEF5DA}">
  <dimension ref="A1:U529"/>
  <sheetViews>
    <sheetView workbookViewId="0">
      <selection activeCell="D29" sqref="D29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55" t="s">
        <v>35</v>
      </c>
      <c r="C6" s="55"/>
      <c r="D6" s="55"/>
      <c r="E6" s="55"/>
      <c r="F6" s="55"/>
      <c r="G6" s="55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9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SUM(F15:F17)</f>
        <v>4076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18</v>
      </c>
      <c r="D12" s="51" t="s">
        <v>29</v>
      </c>
      <c r="E12" s="59" t="s">
        <v>85</v>
      </c>
      <c r="F12" s="60"/>
      <c r="G12" s="61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62"/>
      <c r="C13" s="62"/>
      <c r="D13" s="62"/>
      <c r="E13" s="62"/>
      <c r="F13" s="62"/>
      <c r="G13" s="62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86</v>
      </c>
      <c r="D15" s="23" t="s">
        <v>87</v>
      </c>
      <c r="E15" s="24">
        <v>5981990</v>
      </c>
      <c r="F15" s="24">
        <v>582</v>
      </c>
      <c r="G15" s="54">
        <v>39309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88</v>
      </c>
      <c r="D16" s="23" t="s">
        <v>89</v>
      </c>
      <c r="E16" s="24">
        <v>5984085</v>
      </c>
      <c r="F16" s="24">
        <v>987</v>
      </c>
      <c r="G16" s="54">
        <v>39206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68" t="s">
        <v>90</v>
      </c>
      <c r="D17" s="69" t="s">
        <v>91</v>
      </c>
      <c r="E17" s="70">
        <v>16425995</v>
      </c>
      <c r="F17" s="70">
        <v>2507</v>
      </c>
      <c r="G17" s="71">
        <v>40194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16"/>
      <c r="C20" s="39" t="s">
        <v>33</v>
      </c>
      <c r="D20" s="64" t="s">
        <v>92</v>
      </c>
      <c r="E20" s="65"/>
      <c r="F20" s="65"/>
      <c r="G20" s="65"/>
      <c r="H20" s="3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16"/>
      <c r="C21" s="40" t="s">
        <v>4</v>
      </c>
      <c r="D21" s="66">
        <v>6097974044</v>
      </c>
      <c r="E21" s="67"/>
      <c r="F21" s="67"/>
      <c r="G21" s="67"/>
      <c r="H21" s="3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40" t="s">
        <v>7</v>
      </c>
      <c r="D22" s="66" t="s">
        <v>93</v>
      </c>
      <c r="E22" s="67"/>
      <c r="F22" s="67"/>
      <c r="G22" s="67"/>
      <c r="H22" s="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>
      <c r="B23" s="3"/>
      <c r="C23" s="3"/>
      <c r="D23" s="3"/>
      <c r="E23" s="3"/>
      <c r="F23" s="3"/>
      <c r="G23" s="3"/>
      <c r="H23" s="2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17" t="s">
        <v>38</v>
      </c>
      <c r="C24" s="17"/>
      <c r="D24" s="17"/>
      <c r="E24" s="17"/>
      <c r="F24" s="17"/>
      <c r="G24" s="17"/>
      <c r="H24" s="3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17" t="s">
        <v>39</v>
      </c>
      <c r="C25" s="17"/>
      <c r="D25" s="17"/>
      <c r="E25" s="17"/>
      <c r="F25" s="17"/>
      <c r="G25" s="17"/>
      <c r="H25" s="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63" t="s">
        <v>34</v>
      </c>
      <c r="C26" s="63"/>
      <c r="D26" s="63"/>
      <c r="E26" s="63"/>
      <c r="F26" s="63"/>
      <c r="G26" s="63"/>
      <c r="H26" s="38"/>
      <c r="I26" s="25"/>
      <c r="J26" s="25"/>
      <c r="K26" s="25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63"/>
      <c r="C27" s="63"/>
      <c r="D27" s="63"/>
      <c r="E27" s="63"/>
      <c r="F27" s="63"/>
      <c r="G27" s="63"/>
      <c r="H27" s="38"/>
      <c r="I27" s="25"/>
      <c r="J27" s="26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3"/>
    </row>
    <row r="31" spans="2:21" ht="18" customHeight="1" thickBot="1">
      <c r="B31" s="56" t="s">
        <v>37</v>
      </c>
      <c r="C31" s="56"/>
      <c r="D31" s="58"/>
      <c r="E31" s="58"/>
      <c r="F31" s="58"/>
      <c r="G31" s="58"/>
      <c r="H31" s="20"/>
    </row>
    <row r="32" spans="2:21" ht="18" customHeight="1">
      <c r="B32" s="3"/>
      <c r="C32" s="3"/>
      <c r="D32" s="3"/>
      <c r="E32" s="3"/>
      <c r="F32" s="3"/>
      <c r="G32" s="3"/>
      <c r="H32" s="3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4"/>
      <c r="E34" s="3"/>
      <c r="F34" s="3"/>
      <c r="G34" s="3"/>
      <c r="H34" s="3"/>
    </row>
    <row r="35" spans="2:11" ht="18" customHeight="1">
      <c r="B35" s="5"/>
      <c r="C35" s="3"/>
      <c r="D35" s="3"/>
      <c r="E35" s="3"/>
      <c r="F35" s="3"/>
      <c r="G35" s="3"/>
      <c r="H35" s="3"/>
    </row>
    <row r="36" spans="2:11" ht="18" customHeight="1">
      <c r="C36" s="2"/>
      <c r="D36" s="2"/>
      <c r="E36" s="2"/>
      <c r="F36" s="2"/>
      <c r="G36" s="2"/>
      <c r="H36" s="2"/>
      <c r="I36" s="2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3">
    <dataValidation type="list" allowBlank="1" showDropDown="1" showInputMessage="1" showErrorMessage="1" sqref="B12" xr:uid="{AC060EE7-C6D5-46C7-B7BE-CDF8381A6919}">
      <formula1>$N$18:$N$21</formula1>
    </dataValidation>
    <dataValidation type="date" operator="notBetween" allowBlank="1" showInputMessage="1" showErrorMessage="1" sqref="G14:H14" xr:uid="{652271DE-507E-45A6-BABE-DBB8578A7CAD}">
      <formula1>14611</formula1>
      <formula2>43465</formula2>
    </dataValidation>
    <dataValidation type="list" allowBlank="1" showDropDown="1" showInputMessage="1" showErrorMessage="1" sqref="C7" xr:uid="{90A4C50C-6513-47AC-8AFF-75E75708D45E}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58546-1B84-4A56-AF0E-BA406ECFCECB}">
  <dimension ref="A1:U529"/>
  <sheetViews>
    <sheetView workbookViewId="0">
      <selection activeCell="H14" sqref="H1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55" t="s">
        <v>35</v>
      </c>
      <c r="C6" s="55"/>
      <c r="D6" s="55"/>
      <c r="E6" s="55"/>
      <c r="F6" s="55"/>
      <c r="G6" s="55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9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73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 t="s">
        <v>74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32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SUM(F15:F17)+6000</f>
        <v>14073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73</v>
      </c>
      <c r="D12" s="51" t="s">
        <v>29</v>
      </c>
      <c r="E12" s="59" t="s">
        <v>75</v>
      </c>
      <c r="F12" s="60"/>
      <c r="G12" s="61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62"/>
      <c r="C13" s="62"/>
      <c r="D13" s="62"/>
      <c r="E13" s="62"/>
      <c r="F13" s="62"/>
      <c r="G13" s="62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76</v>
      </c>
      <c r="D15" s="23" t="s">
        <v>77</v>
      </c>
      <c r="E15" s="24">
        <v>16452360</v>
      </c>
      <c r="F15" s="24">
        <v>3244</v>
      </c>
      <c r="G15" s="54">
        <v>39732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78</v>
      </c>
      <c r="D16" s="23" t="s">
        <v>79</v>
      </c>
      <c r="E16" s="24">
        <v>16460412</v>
      </c>
      <c r="F16" s="24">
        <v>4829</v>
      </c>
      <c r="G16" s="54">
        <v>39911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80</v>
      </c>
      <c r="D17" s="23" t="s">
        <v>81</v>
      </c>
      <c r="E17" s="24">
        <v>16456817</v>
      </c>
      <c r="F17" s="24"/>
      <c r="G17" s="54">
        <v>39620</v>
      </c>
      <c r="H17" s="75">
        <v>-1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16"/>
      <c r="C20" s="39" t="s">
        <v>33</v>
      </c>
      <c r="D20" s="64" t="s">
        <v>82</v>
      </c>
      <c r="E20" s="65"/>
      <c r="F20" s="65"/>
      <c r="G20" s="65"/>
      <c r="H20" s="3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16"/>
      <c r="C21" s="40" t="s">
        <v>4</v>
      </c>
      <c r="D21" s="66">
        <v>650089028</v>
      </c>
      <c r="E21" s="67"/>
      <c r="F21" s="67"/>
      <c r="G21" s="67"/>
      <c r="H21" s="3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 thickBot="1">
      <c r="B22" s="16"/>
      <c r="C22" s="40" t="s">
        <v>7</v>
      </c>
      <c r="D22" s="66" t="s">
        <v>83</v>
      </c>
      <c r="E22" s="67"/>
      <c r="F22" s="67"/>
      <c r="G22" s="67"/>
      <c r="H22" s="36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>
      <c r="B23" s="3"/>
      <c r="C23" s="3"/>
      <c r="D23" s="3"/>
      <c r="E23" s="3"/>
      <c r="F23" s="3"/>
      <c r="G23" s="3"/>
      <c r="H23" s="28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>
      <c r="B24" s="17" t="s">
        <v>38</v>
      </c>
      <c r="C24" s="17"/>
      <c r="D24" s="17"/>
      <c r="E24" s="17"/>
      <c r="F24" s="17"/>
      <c r="G24" s="17"/>
      <c r="H24" s="3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>
      <c r="B25" s="17" t="s">
        <v>39</v>
      </c>
      <c r="C25" s="17"/>
      <c r="D25" s="17"/>
      <c r="E25" s="17"/>
      <c r="F25" s="17"/>
      <c r="G25" s="17"/>
      <c r="H25" s="37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63" t="s">
        <v>34</v>
      </c>
      <c r="C26" s="63"/>
      <c r="D26" s="63"/>
      <c r="E26" s="63"/>
      <c r="F26" s="63"/>
      <c r="G26" s="63"/>
      <c r="H26" s="38"/>
      <c r="I26" s="25"/>
      <c r="J26" s="25"/>
      <c r="K26" s="25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63"/>
      <c r="C27" s="63"/>
      <c r="D27" s="63"/>
      <c r="E27" s="63"/>
      <c r="F27" s="63"/>
      <c r="G27" s="63"/>
      <c r="H27" s="38"/>
      <c r="I27" s="25"/>
      <c r="J27" s="26"/>
      <c r="K27" s="25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H30" s="3"/>
    </row>
    <row r="31" spans="2:21" ht="18" customHeight="1" thickBot="1">
      <c r="B31" s="56" t="s">
        <v>37</v>
      </c>
      <c r="C31" s="56"/>
      <c r="D31" s="58" t="s">
        <v>84</v>
      </c>
      <c r="E31" s="58"/>
      <c r="F31" s="58"/>
      <c r="G31" s="58"/>
      <c r="H31" s="20"/>
    </row>
    <row r="32" spans="2:21" ht="18" customHeight="1">
      <c r="B32" s="3"/>
      <c r="C32" s="3"/>
      <c r="D32" s="3"/>
      <c r="E32" s="3"/>
      <c r="F32" s="3"/>
      <c r="G32" s="3"/>
      <c r="H32" s="3"/>
    </row>
    <row r="33" spans="2:11" ht="18" customHeight="1">
      <c r="B33" s="3"/>
      <c r="C33" s="3"/>
      <c r="D33" s="3"/>
      <c r="E33" s="3"/>
      <c r="F33" s="3"/>
      <c r="G33" s="3"/>
      <c r="H33" s="3"/>
    </row>
    <row r="34" spans="2:11" ht="18" customHeight="1">
      <c r="B34" s="3"/>
      <c r="C34" s="3"/>
      <c r="D34" s="4"/>
      <c r="E34" s="3"/>
      <c r="F34" s="3"/>
      <c r="G34" s="3"/>
      <c r="H34" s="3"/>
    </row>
    <row r="35" spans="2:11" ht="18" customHeight="1">
      <c r="B35" s="5"/>
      <c r="C35" s="3"/>
      <c r="D35" s="3"/>
      <c r="E35" s="3"/>
      <c r="F35" s="3"/>
      <c r="G35" s="3"/>
      <c r="H35" s="3"/>
    </row>
    <row r="36" spans="2:11" ht="18" customHeight="1">
      <c r="C36" s="2"/>
      <c r="D36" s="2"/>
      <c r="E36" s="2"/>
      <c r="F36" s="2"/>
      <c r="G36" s="2"/>
      <c r="H36" s="2"/>
      <c r="I36" s="2"/>
      <c r="J36" s="2"/>
      <c r="K36" s="2"/>
    </row>
    <row r="37" spans="2:11" ht="18" customHeight="1">
      <c r="C37" s="2"/>
      <c r="D37" s="2"/>
      <c r="E37" s="2"/>
      <c r="F37" s="2"/>
      <c r="G37" s="2"/>
      <c r="H37" s="2"/>
      <c r="I37" s="2"/>
      <c r="J37" s="2"/>
      <c r="K37" s="2"/>
    </row>
    <row r="38" spans="2:11" ht="18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3">
    <dataValidation type="date" operator="notBetween" allowBlank="1" showInputMessage="1" showErrorMessage="1" sqref="G14:H14" xr:uid="{419D70A9-7321-44CD-A052-C09558A17601}">
      <formula1>14611</formula1>
      <formula2>43465</formula2>
    </dataValidation>
    <dataValidation type="list" allowBlank="1" showDropDown="1" showInputMessage="1" showErrorMessage="1" sqref="C7" xr:uid="{7BA8AD8B-1C78-47B5-AA95-2A8D5149A120}">
      <formula1>$C$7</formula1>
    </dataValidation>
    <dataValidation type="list" allowBlank="1" showDropDown="1" showInputMessage="1" showErrorMessage="1" sqref="B12" xr:uid="{78BD2363-EE33-4C6E-A521-748AF9C16B50}">
      <formula1>$N$18:$N$21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C15" sqref="C15"/>
    </sheetView>
  </sheetViews>
  <sheetFormatPr baseColWidth="10" defaultRowHeight="15"/>
  <cols>
    <col min="1" max="1" width="19.42578125" style="2" customWidth="1"/>
    <col min="2" max="7" width="11.42578125" style="2"/>
  </cols>
  <sheetData>
    <row r="1" spans="1:5">
      <c r="A1" s="2" t="s">
        <v>9</v>
      </c>
      <c r="B1" s="2" t="s">
        <v>13</v>
      </c>
      <c r="C1" s="2">
        <v>2022</v>
      </c>
      <c r="D1" s="2" t="s">
        <v>31</v>
      </c>
      <c r="E1" s="2" t="s">
        <v>36</v>
      </c>
    </row>
    <row r="2" spans="1:5">
      <c r="A2" s="2" t="s">
        <v>10</v>
      </c>
      <c r="B2" s="2" t="s">
        <v>20</v>
      </c>
      <c r="C2" s="2">
        <v>2023</v>
      </c>
      <c r="D2" s="2" t="s">
        <v>32</v>
      </c>
      <c r="E2" s="2" t="s">
        <v>16</v>
      </c>
    </row>
    <row r="3" spans="1:5">
      <c r="A3" s="2" t="s">
        <v>11</v>
      </c>
      <c r="B3" s="2" t="s">
        <v>14</v>
      </c>
      <c r="E3" s="2" t="s">
        <v>17</v>
      </c>
    </row>
    <row r="4" spans="1:5">
      <c r="A4" s="2" t="s">
        <v>43</v>
      </c>
      <c r="E4" s="2" t="s">
        <v>18</v>
      </c>
    </row>
    <row r="5" spans="1:5">
      <c r="A5" s="2" t="s">
        <v>12</v>
      </c>
      <c r="E5" s="2" t="s">
        <v>19</v>
      </c>
    </row>
    <row r="6" spans="1:5">
      <c r="E6" s="2" t="s">
        <v>20</v>
      </c>
    </row>
    <row r="7" spans="1:5">
      <c r="E7" s="2" t="s">
        <v>21</v>
      </c>
    </row>
    <row r="8" spans="1:5">
      <c r="E8" s="2" t="s">
        <v>22</v>
      </c>
    </row>
    <row r="9" spans="1:5">
      <c r="E9" s="2" t="s">
        <v>23</v>
      </c>
    </row>
    <row r="10" spans="1:5">
      <c r="E10" s="2" t="s">
        <v>24</v>
      </c>
    </row>
    <row r="11" spans="1:5">
      <c r="E11" s="2" t="s">
        <v>25</v>
      </c>
    </row>
    <row r="12" spans="1:5">
      <c r="E12" s="2" t="s">
        <v>26</v>
      </c>
    </row>
    <row r="13" spans="1:5">
      <c r="E13" s="2" t="s">
        <v>27</v>
      </c>
    </row>
    <row r="14" spans="1:5">
      <c r="E14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CT MONTUIRI</vt:lpstr>
      <vt:lpstr>CT LA SALLE</vt:lpstr>
      <vt:lpstr>PLAYAS SANTA PONSA TC</vt:lpstr>
      <vt:lpstr>MATCH POINT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2022-12-20T09:26:15Z</dcterms:modified>
</cp:coreProperties>
</file>