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elanie\TENIS 2023\CAMPEONATOS INSULARES\MALLORCA\COPA FTIB\MASCULINO\SUB10\"/>
    </mc:Choice>
  </mc:AlternateContent>
  <xr:revisionPtr revIDLastSave="0" documentId="13_ncr:1_{69DC510B-4E9D-4144-A6EF-EDADB35C8EAC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RAFA NADAL CLUB &quot;B&quot;" sheetId="5" r:id="rId1"/>
    <sheet name="CT PORTO CRISTO &quot;B&quot;" sheetId="6" r:id="rId2"/>
    <sheet name="CT FELANITX" sheetId="2" r:id="rId3"/>
    <sheet name="CT LLUCMAJOR" sheetId="4" r:id="rId4"/>
    <sheet name="MATCH POINT &quot;B&quot;" sheetId="8" r:id="rId5"/>
    <sheet name="DELTA TC" sheetId="7" r:id="rId6"/>
    <sheet name="OPEN MARRATXÍ" sheetId="9" r:id="rId7"/>
    <sheet name="Hoja1" sheetId="3" state="hidden" r:id="rId8"/>
  </sheets>
  <definedNames>
    <definedName name="_xlnm._FilterDatabase" localSheetId="2" hidden="1">'CT FELANITX'!$B$14:$G$14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6" l="1"/>
  <c r="G11" i="5"/>
</calcChain>
</file>

<file path=xl/sharedStrings.xml><?xml version="1.0" encoding="utf-8"?>
<sst xmlns="http://schemas.openxmlformats.org/spreadsheetml/2006/main" count="293" uniqueCount="120">
  <si>
    <t>Nº</t>
  </si>
  <si>
    <t>LICENCIA</t>
  </si>
  <si>
    <t>RANKING NACIONAL</t>
  </si>
  <si>
    <t>FECHA NACIMIENTO</t>
  </si>
  <si>
    <t>Teléfono: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</si>
  <si>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</si>
  <si>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</si>
  <si>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</si>
  <si>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</si>
  <si>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</si>
  <si>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</si>
  <si>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</si>
  <si>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</si>
  <si>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</si>
  <si>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</si>
  <si>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</si>
  <si>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</si>
  <si>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</si>
  <si>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</si>
  <si>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</si>
  <si>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</si>
  <si>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</si>
  <si>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</si>
  <si>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</si>
  <si>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</si>
  <si>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</si>
  <si>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</si>
  <si>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</si>
  <si>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</si>
  <si>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</si>
  <si>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</si>
  <si>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</si>
  <si>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</si>
  <si>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</si>
  <si>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* La clasificación publicada en la RFET el día del sorteo será la vigente durante todo el Campeonato hasta la finalización en todas sus fases.</t>
  </si>
  <si>
    <t>HOJA RELACIÓN EQUIPOS</t>
  </si>
  <si>
    <t>SUB 10</t>
  </si>
  <si>
    <t xml:space="preserve">FECHA </t>
  </si>
  <si>
    <t xml:space="preserve">* Los jugadores sin clasificación se ordenarán por fecha de nacimiento de (mayor a menor los </t>
  </si>
  <si>
    <t>juveniles y de menor a mayor los veteranos).</t>
  </si>
  <si>
    <t>CLAS.EQ:</t>
  </si>
  <si>
    <t>APELLIDOS</t>
  </si>
  <si>
    <t>NOMBRE</t>
  </si>
  <si>
    <t>COPA FTIB</t>
  </si>
  <si>
    <t>C.T. FELANITX</t>
  </si>
  <si>
    <t>BOVER MONSERRAT</t>
  </si>
  <si>
    <t>MARTI</t>
  </si>
  <si>
    <t>PALLEROLS ANDREU</t>
  </si>
  <si>
    <t>NIL</t>
  </si>
  <si>
    <t>GARCIA PERELLO</t>
  </si>
  <si>
    <t>PERE</t>
  </si>
  <si>
    <t>JAN</t>
  </si>
  <si>
    <t>JOAN I. ALBONS MESTRE/ TOFOL BENNASAR</t>
  </si>
  <si>
    <t>650185057 / 630078109</t>
  </si>
  <si>
    <t>CTENNISFELANITX@GMAIL.COM</t>
  </si>
  <si>
    <t>c.t.llucmajor</t>
  </si>
  <si>
    <t>KRAEMER</t>
  </si>
  <si>
    <t>MORITZ MATEU</t>
  </si>
  <si>
    <t>SC</t>
  </si>
  <si>
    <t>RINAUDO WEST</t>
  </si>
  <si>
    <t>PABLO HILAY KENN</t>
  </si>
  <si>
    <t>GUILLERMO GENOVARD PUERTO</t>
  </si>
  <si>
    <t>clubtenisllucmajor@gmail.com</t>
  </si>
  <si>
    <t>RAFA NADAL CLUB</t>
  </si>
  <si>
    <t>SUREDA PIGGROS</t>
  </si>
  <si>
    <t>ANTONIO</t>
  </si>
  <si>
    <t>NOVOA FERRER</t>
  </si>
  <si>
    <t xml:space="preserve">JEREMIA </t>
  </si>
  <si>
    <t>TRUTZ</t>
  </si>
  <si>
    <t>AARON</t>
  </si>
  <si>
    <t>CZAJA</t>
  </si>
  <si>
    <t>ELIAS</t>
  </si>
  <si>
    <t>GOMEZ ANDERI</t>
  </si>
  <si>
    <t>GABRIEL</t>
  </si>
  <si>
    <t>MATIES VICENÇ MATAMALAS</t>
  </si>
  <si>
    <t>609540709 - 653951421</t>
  </si>
  <si>
    <t>tenis@rafanadalclub.com</t>
  </si>
  <si>
    <t>BENJAMIN</t>
  </si>
  <si>
    <t>CT PORTO CRISTO B</t>
  </si>
  <si>
    <t>AURELI MARTINEZ</t>
  </si>
  <si>
    <t>MARCO</t>
  </si>
  <si>
    <t>MIRALLES MASSANET</t>
  </si>
  <si>
    <t>TONO</t>
  </si>
  <si>
    <t>RIPOLL DIEZ</t>
  </si>
  <si>
    <t>FERNANDO</t>
  </si>
  <si>
    <t>TONI BALLESTER LOPEZ</t>
  </si>
  <si>
    <t>toniballesterlopez@gmail.com</t>
  </si>
  <si>
    <t>DELTA TENNIS CLUB</t>
  </si>
  <si>
    <t>FIOL PÉREZ</t>
  </si>
  <si>
    <t>ALEX</t>
  </si>
  <si>
    <t>AMENGUAL  MORILLO</t>
  </si>
  <si>
    <t>MARC</t>
  </si>
  <si>
    <t>JIMÉNEZ PORRAS</t>
  </si>
  <si>
    <t>BOSCO</t>
  </si>
  <si>
    <t>COLELLA MARTORELL</t>
  </si>
  <si>
    <t>IZAN</t>
  </si>
  <si>
    <t>DAVID ALFARO COLL.    RAFAEL BAENA. DAVID AMENGUAL</t>
  </si>
  <si>
    <t>695455693  683378215 662451060</t>
  </si>
  <si>
    <t>alfa_david1@hotmail.com</t>
  </si>
  <si>
    <t>BENJAMIN "B"</t>
  </si>
  <si>
    <t>2022/2023</t>
  </si>
  <si>
    <t>MATCHPOINT MALLORCA</t>
  </si>
  <si>
    <t>ARNANDIS BIETO</t>
  </si>
  <si>
    <t>OSCAR</t>
  </si>
  <si>
    <t>VIDAL MESTRE</t>
  </si>
  <si>
    <t>TONI</t>
  </si>
  <si>
    <t>PULIDO GARZON</t>
  </si>
  <si>
    <t>ALEJANDRO</t>
  </si>
  <si>
    <t>CORTEY GARRIDO</t>
  </si>
  <si>
    <t>JUAN</t>
  </si>
  <si>
    <t>TISTA BORRÀS, ISAAC GARCÍA, JAUME COMAS</t>
  </si>
  <si>
    <t>matchpoint.mallorca@gmail.com</t>
  </si>
  <si>
    <t>5 de Diciembre de 2022</t>
  </si>
  <si>
    <t>OPEN MARRATXI</t>
  </si>
  <si>
    <t>VIDAL PASAN</t>
  </si>
  <si>
    <t>HUGO</t>
  </si>
  <si>
    <t>ROMERO MUT</t>
  </si>
  <si>
    <t>LOPEZ MUÑOZ</t>
  </si>
  <si>
    <t>XAVIER CORTEY, JAIME JAUME, WILSON SANCHEZ, SERGIO RUIZ, LAURA GIBANEL, IVAN JIMENEZ, DAVID CERDA, ISMAEL RUIZ</t>
  </si>
  <si>
    <t>tramuntanagrup@hotmail.com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</si>
</sst>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11"/>
      <color theme="1"/>
      <name val="DINPro-Regular"/>
      <family val="3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DINPro-Bold"/>
      <family val="3"/>
    </font>
    <font>
      <sz val="11"/>
      <color theme="1"/>
      <name val="DINPro-Light"/>
      <family val="3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2"/>
      <color theme="1"/>
      <name val="DINPro-Light"/>
      <family val="3"/>
    </font>
    <font>
      <sz val="11"/>
      <color theme="1"/>
      <name val="DINPro-Black"/>
      <family val="3"/>
    </font>
    <font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b/>
      <sz val="11"/>
      <color theme="1"/>
      <name val="DINPro-Black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  <font>
      <sz val="11"/>
      <name val="Calibri"/>
      <family val="2"/>
      <scheme val="minor"/>
    </font>
    <font>
      <sz val="11"/>
      <color rgb="FF000000"/>
      <name val="Dinpro-light"/>
    </font>
    <font>
      <sz val="11"/>
      <color rgb="FF000000"/>
      <name val="Dinpro-regular"/>
    </font>
    <font>
      <sz val="11"/>
      <name val="Calibri"/>
      <family val="2"/>
    </font>
    <font>
      <u/>
      <sz val="16"/>
      <name val="DINPro-Black"/>
      <family val="3"/>
    </font>
    <font>
      <sz val="11"/>
      <name val="DINPro-Bold"/>
      <family val="3"/>
    </font>
    <font>
      <b/>
      <sz val="11"/>
      <name val="DINPro-Bold"/>
      <family val="3"/>
    </font>
    <font>
      <sz val="11"/>
      <name val="DINPro-Regular"/>
      <family val="3"/>
    </font>
    <font>
      <b/>
      <sz val="9"/>
      <name val="DINPro-Black"/>
      <family val="3"/>
    </font>
    <font>
      <sz val="11"/>
      <name val="DINPro-Light"/>
      <family val="3"/>
    </font>
    <font>
      <b/>
      <i/>
      <sz val="11"/>
      <name val="DINPro-Regular"/>
      <family val="3"/>
    </font>
    <font>
      <sz val="11"/>
      <color theme="1"/>
      <name val="DIN Pro Bold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Dinpro-light"/>
    </font>
    <font>
      <sz val="11"/>
      <color rgb="FF0070C0"/>
      <name val="Dinpro-light"/>
    </font>
    <font>
      <sz val="11"/>
      <color theme="0"/>
      <name val="DINPro-Light"/>
      <family val="3"/>
    </font>
    <font>
      <sz val="11"/>
      <color theme="0"/>
      <name val="Dinpro-light"/>
    </font>
    <font>
      <sz val="9"/>
      <color rgb="FF000000"/>
      <name val="Dinpro-regula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0" fontId="28" fillId="0" borderId="0" applyNumberFormat="0" applyFill="0" applyBorder="0" applyAlignment="0" applyProtection="0"/>
  </cellStyleXfs>
  <cellXfs count="86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Protection="1"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7" xfId="0" applyFont="1" applyBorder="1" applyProtection="1">
      <protection locked="0"/>
    </xf>
    <xf numFmtId="0" fontId="6" fillId="0" borderId="5" xfId="0" applyFont="1" applyBorder="1" applyProtection="1">
      <protection locked="0"/>
    </xf>
    <xf numFmtId="0" fontId="6" fillId="0" borderId="6" xfId="0" applyFont="1" applyBorder="1" applyProtection="1"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0" fillId="0" borderId="2" xfId="0" applyBorder="1" applyProtection="1">
      <protection locked="0"/>
    </xf>
    <xf numFmtId="0" fontId="6" fillId="0" borderId="0" xfId="0" applyFont="1"/>
    <xf numFmtId="0" fontId="13" fillId="0" borderId="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16" fillId="0" borderId="0" xfId="0" applyFont="1"/>
    <xf numFmtId="0" fontId="17" fillId="0" borderId="8" xfId="0" applyFont="1" applyBorder="1" applyProtection="1">
      <protection locked="0"/>
    </xf>
    <xf numFmtId="0" fontId="17" fillId="0" borderId="9" xfId="0" applyFont="1" applyBorder="1" applyProtection="1">
      <protection locked="0"/>
    </xf>
    <xf numFmtId="0" fontId="17" fillId="0" borderId="10" xfId="0" applyFont="1" applyBorder="1" applyAlignment="1" applyProtection="1">
      <alignment horizontal="center" wrapText="1"/>
      <protection locked="0"/>
    </xf>
    <xf numFmtId="0" fontId="16" fillId="0" borderId="0" xfId="0" applyFont="1" applyAlignment="1">
      <alignment wrapText="1"/>
    </xf>
    <xf numFmtId="0" fontId="26" fillId="0" borderId="0" xfId="0" applyFont="1" applyAlignment="1">
      <alignment horizontal="justify" wrapText="1"/>
    </xf>
    <xf numFmtId="0" fontId="20" fillId="0" borderId="0" xfId="0" applyFont="1" applyAlignment="1">
      <alignment horizontal="center"/>
    </xf>
    <xf numFmtId="0" fontId="16" fillId="0" borderId="0" xfId="0" applyFont="1" applyProtection="1">
      <protection locked="0"/>
    </xf>
    <xf numFmtId="0" fontId="16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/>
      <protection locked="0"/>
    </xf>
    <xf numFmtId="0" fontId="23" fillId="0" borderId="0" xfId="0" applyFont="1" applyAlignment="1">
      <alignment horizontal="center" vertical="top" wrapText="1"/>
    </xf>
    <xf numFmtId="0" fontId="24" fillId="0" borderId="0" xfId="0" applyFont="1" applyAlignment="1" applyProtection="1">
      <alignment horizontal="center" wrapText="1"/>
      <protection locked="0"/>
    </xf>
    <xf numFmtId="0" fontId="25" fillId="0" borderId="0" xfId="0" applyFont="1" applyAlignment="1" applyProtection="1">
      <alignment horizontal="center" wrapText="1"/>
      <protection locked="0"/>
    </xf>
    <xf numFmtId="0" fontId="23" fillId="0" borderId="0" xfId="0" applyFont="1" applyAlignment="1" applyProtection="1">
      <alignment wrapText="1"/>
      <protection locked="0"/>
    </xf>
    <xf numFmtId="0" fontId="23" fillId="0" borderId="0" xfId="0" applyFont="1" applyAlignment="1" applyProtection="1">
      <alignment horizontal="center" wrapText="1"/>
      <protection locked="0"/>
    </xf>
    <xf numFmtId="0" fontId="25" fillId="0" borderId="0" xfId="0" applyFont="1"/>
    <xf numFmtId="0" fontId="25" fillId="0" borderId="0" xfId="0" applyFont="1" applyAlignment="1">
      <alignment vertical="top" wrapText="1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4" fillId="0" borderId="7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wrapText="1"/>
    </xf>
    <xf numFmtId="14" fontId="14" fillId="0" borderId="7" xfId="0" applyNumberFormat="1" applyFont="1" applyBorder="1" applyAlignment="1">
      <alignment horizontal="center" wrapText="1"/>
    </xf>
    <xf numFmtId="0" fontId="27" fillId="0" borderId="3" xfId="0" applyFont="1" applyBorder="1" applyAlignment="1">
      <alignment horizontal="center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13" fillId="0" borderId="5" xfId="0" applyFont="1" applyBorder="1"/>
    <xf numFmtId="0" fontId="1" fillId="0" borderId="0" xfId="0" applyFont="1" applyAlignment="1">
      <alignment horizontal="left" wrapText="1"/>
    </xf>
    <xf numFmtId="14" fontId="17" fillId="0" borderId="11" xfId="0" applyNumberFormat="1" applyFont="1" applyBorder="1" applyAlignment="1" applyProtection="1">
      <alignment horizontal="center" wrapText="1"/>
      <protection locked="0"/>
    </xf>
    <xf numFmtId="0" fontId="29" fillId="0" borderId="8" xfId="0" applyFont="1" applyBorder="1" applyProtection="1">
      <protection locked="0"/>
    </xf>
    <xf numFmtId="0" fontId="29" fillId="0" borderId="9" xfId="0" applyFont="1" applyBorder="1" applyProtection="1">
      <protection locked="0"/>
    </xf>
    <xf numFmtId="0" fontId="29" fillId="0" borderId="10" xfId="0" applyFont="1" applyBorder="1" applyAlignment="1" applyProtection="1">
      <alignment horizontal="center" wrapText="1"/>
      <protection locked="0"/>
    </xf>
    <xf numFmtId="14" fontId="29" fillId="0" borderId="11" xfId="0" applyNumberFormat="1" applyFont="1" applyBorder="1" applyAlignment="1" applyProtection="1">
      <alignment horizontal="center" wrapText="1"/>
      <protection locked="0"/>
    </xf>
    <xf numFmtId="0" fontId="30" fillId="0" borderId="8" xfId="0" applyFont="1" applyBorder="1" applyProtection="1">
      <protection locked="0"/>
    </xf>
    <xf numFmtId="0" fontId="30" fillId="0" borderId="9" xfId="0" applyFont="1" applyBorder="1" applyProtection="1">
      <protection locked="0"/>
    </xf>
    <xf numFmtId="0" fontId="30" fillId="0" borderId="10" xfId="0" applyFont="1" applyBorder="1" applyAlignment="1" applyProtection="1">
      <alignment horizontal="center" wrapText="1"/>
      <protection locked="0"/>
    </xf>
    <xf numFmtId="14" fontId="30" fillId="0" borderId="11" xfId="0" applyNumberFormat="1" applyFont="1" applyBorder="1" applyAlignment="1" applyProtection="1">
      <alignment horizontal="center" wrapText="1"/>
      <protection locked="0"/>
    </xf>
    <xf numFmtId="0" fontId="30" fillId="0" borderId="5" xfId="0" applyFont="1" applyBorder="1" applyProtection="1">
      <protection locked="0"/>
    </xf>
    <xf numFmtId="0" fontId="30" fillId="0" borderId="6" xfId="0" applyFont="1" applyBorder="1" applyProtection="1">
      <protection locked="0"/>
    </xf>
    <xf numFmtId="0" fontId="30" fillId="0" borderId="1" xfId="0" applyFont="1" applyBorder="1" applyAlignment="1" applyProtection="1">
      <alignment horizontal="center" wrapText="1"/>
      <protection locked="0"/>
    </xf>
    <xf numFmtId="0" fontId="31" fillId="0" borderId="0" xfId="0" applyFont="1" applyAlignment="1" applyProtection="1">
      <alignment horizontal="center" wrapText="1"/>
      <protection locked="0"/>
    </xf>
    <xf numFmtId="0" fontId="32" fillId="0" borderId="10" xfId="0" applyFont="1" applyBorder="1" applyAlignment="1" applyProtection="1">
      <alignment horizontal="center" wrapText="1"/>
      <protection locked="0"/>
    </xf>
    <xf numFmtId="0" fontId="6" fillId="0" borderId="0" xfId="0" applyFont="1" applyAlignment="1">
      <alignment vertical="top" wrapText="1"/>
    </xf>
    <xf numFmtId="0" fontId="8" fillId="0" borderId="2" xfId="0" applyFont="1" applyBorder="1" applyAlignment="1">
      <alignment horizontal="center" wrapText="1"/>
    </xf>
    <xf numFmtId="0" fontId="2" fillId="0" borderId="2" xfId="0" applyFont="1" applyBorder="1" applyAlignment="1" applyProtection="1">
      <alignment horizontal="center" wrapText="1"/>
      <protection locked="0"/>
    </xf>
    <xf numFmtId="0" fontId="11" fillId="0" borderId="0" xfId="0" applyFont="1" applyAlignment="1">
      <alignment horizontal="center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 vertical="top" wrapText="1"/>
    </xf>
    <xf numFmtId="0" fontId="18" fillId="0" borderId="12" xfId="0" applyFont="1" applyBorder="1" applyAlignment="1" applyProtection="1">
      <alignment wrapText="1"/>
      <protection locked="0"/>
    </xf>
    <xf numFmtId="0" fontId="19" fillId="0" borderId="12" xfId="0" applyFont="1" applyBorder="1" applyProtection="1">
      <protection locked="0"/>
    </xf>
    <xf numFmtId="0" fontId="18" fillId="0" borderId="13" xfId="0" applyFont="1" applyBorder="1" applyAlignment="1" applyProtection="1">
      <alignment horizontal="center" wrapText="1"/>
      <protection locked="0"/>
    </xf>
    <xf numFmtId="0" fontId="19" fillId="0" borderId="13" xfId="0" applyFont="1" applyBorder="1" applyProtection="1">
      <protection locked="0"/>
    </xf>
    <xf numFmtId="14" fontId="2" fillId="0" borderId="2" xfId="0" applyNumberFormat="1" applyFont="1" applyBorder="1" applyAlignment="1" applyProtection="1">
      <alignment horizontal="center" wrapText="1"/>
      <protection locked="0"/>
    </xf>
    <xf numFmtId="0" fontId="25" fillId="0" borderId="14" xfId="0" applyFont="1" applyBorder="1" applyAlignment="1" applyProtection="1">
      <alignment horizontal="left" wrapText="1"/>
      <protection locked="0"/>
    </xf>
    <xf numFmtId="0" fontId="25" fillId="0" borderId="0" xfId="0" applyFont="1" applyAlignment="1" applyProtection="1">
      <alignment horizontal="left" wrapText="1"/>
      <protection locked="0"/>
    </xf>
    <xf numFmtId="0" fontId="28" fillId="0" borderId="13" xfId="1" applyBorder="1" applyAlignment="1" applyProtection="1">
      <alignment horizontal="center" wrapText="1"/>
      <protection locked="0"/>
    </xf>
    <xf numFmtId="0" fontId="33" fillId="0" borderId="0" xfId="0" applyFont="1" applyAlignment="1" applyProtection="1">
      <alignment horizontal="left" wrapText="1"/>
      <protection locked="0"/>
    </xf>
    <xf numFmtId="0" fontId="33" fillId="0" borderId="12" xfId="0" applyFont="1" applyBorder="1" applyAlignment="1" applyProtection="1">
      <alignment horizontal="left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24F062E8-23EF-408F-8EEB-347D312C9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1E8C552A-1117-4F2C-A461-F0DB990E4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1026" name="0 Imagen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6663D234-5011-4BD1-88AA-BB813B37F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E0280C07-9881-40C0-B49A-207968EC2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86897</xdr:rowOff>
    </xdr:to>
    <xdr:pic>
      <xdr:nvPicPr>
        <xdr:cNvPr id="2" name="0 Imagen" descr="0 Imagen">
          <a:extLst>
            <a:ext uri="{FF2B5EF4-FFF2-40B4-BE49-F238E27FC236}">
              <a16:creationId xmlns:a16="http://schemas.microsoft.com/office/drawing/2014/main" id="{3F63C34C-F8EC-4B3D-A265-5C6E582884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448425" cy="122989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ADFD70C8-6720-4526-86B2-A2EAE5872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mailto:clubtenisllucmajor@gmail.com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F3F57-8127-43AB-A3FC-4D9E32200841}">
  <dimension ref="A1:U532"/>
  <sheetViews>
    <sheetView workbookViewId="0">
      <selection activeCell="H12" sqref="H12"/>
    </sheetView>
  </sheetViews>
  <sheetFormatPr baseColWidth="10" defaultColWidth="11.42578125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7" width="14" customWidth="1"/>
    <col min="8" max="8" width="12" customWidth="1"/>
  </cols>
  <sheetData>
    <row r="1" spans="1:21" ht="18" customHeight="1"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18" customHeight="1"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18" customHeight="1"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ht="18" customHeight="1"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5" spans="1:21" ht="18" customHeight="1"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ht="21.75" customHeight="1">
      <c r="B6" s="71" t="s">
        <v>35</v>
      </c>
      <c r="C6" s="71"/>
      <c r="D6" s="71"/>
      <c r="E6" s="71"/>
      <c r="F6" s="71"/>
      <c r="G6" s="71"/>
      <c r="H6" s="27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18" customHeight="1">
      <c r="A7" s="1"/>
      <c r="B7" s="53"/>
      <c r="C7" s="48" t="s">
        <v>5</v>
      </c>
      <c r="D7" s="7" t="s">
        <v>43</v>
      </c>
      <c r="H7" s="28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</row>
    <row r="8" spans="1:21" ht="18" customHeight="1">
      <c r="A8" s="1"/>
      <c r="B8" s="6"/>
      <c r="C8" s="48" t="s">
        <v>6</v>
      </c>
      <c r="D8" s="7" t="s">
        <v>13</v>
      </c>
      <c r="E8" s="8"/>
      <c r="F8" s="3"/>
      <c r="G8" s="3"/>
      <c r="H8" s="28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</row>
    <row r="9" spans="1:21" ht="18" customHeight="1">
      <c r="A9" s="1"/>
      <c r="B9" s="8"/>
      <c r="C9" s="49" t="s">
        <v>8</v>
      </c>
      <c r="D9" s="7">
        <v>2023</v>
      </c>
      <c r="E9" s="3"/>
      <c r="F9" s="9"/>
      <c r="G9" s="10"/>
      <c r="H9" s="29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1" ht="18" customHeight="1" thickBot="1">
      <c r="B10" s="3"/>
      <c r="C10" s="49" t="s">
        <v>30</v>
      </c>
      <c r="D10" s="11" t="s">
        <v>31</v>
      </c>
      <c r="E10" s="10"/>
      <c r="F10" s="10"/>
      <c r="G10" s="10"/>
      <c r="H10" s="29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ht="18" customHeight="1" thickBot="1">
      <c r="B11" s="3"/>
      <c r="C11" s="50"/>
      <c r="D11" s="10"/>
      <c r="E11" s="10"/>
      <c r="F11" s="18" t="s">
        <v>40</v>
      </c>
      <c r="G11" s="19">
        <f>SUM(F15:F16)</f>
        <v>27220</v>
      </c>
      <c r="H11" s="30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ht="18" customHeight="1" thickBot="1">
      <c r="B12" s="52" t="s">
        <v>15</v>
      </c>
      <c r="C12" s="12" t="s">
        <v>36</v>
      </c>
      <c r="D12" s="51" t="s">
        <v>29</v>
      </c>
      <c r="E12" s="72" t="s">
        <v>63</v>
      </c>
      <c r="F12" s="73"/>
      <c r="G12" s="74"/>
      <c r="H12" s="3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ht="18" customHeight="1" thickBot="1">
      <c r="B13" s="75"/>
      <c r="C13" s="75"/>
      <c r="D13" s="75"/>
      <c r="E13" s="75"/>
      <c r="F13" s="75"/>
      <c r="G13" s="75"/>
      <c r="H13" s="32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 ht="28.5" customHeight="1" thickBot="1">
      <c r="B14" s="41" t="s">
        <v>0</v>
      </c>
      <c r="C14" s="42" t="s">
        <v>42</v>
      </c>
      <c r="D14" s="43" t="s">
        <v>41</v>
      </c>
      <c r="E14" s="44" t="s">
        <v>1</v>
      </c>
      <c r="F14" s="45" t="s">
        <v>2</v>
      </c>
      <c r="G14" s="46" t="s">
        <v>3</v>
      </c>
      <c r="H14" s="33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ht="18" customHeight="1" thickBot="1">
      <c r="B15" s="47">
        <v>1</v>
      </c>
      <c r="C15" s="22" t="s">
        <v>50</v>
      </c>
      <c r="D15" s="23" t="s">
        <v>64</v>
      </c>
      <c r="E15" s="24">
        <v>16457857</v>
      </c>
      <c r="F15" s="67">
        <v>12529</v>
      </c>
      <c r="G15" s="54">
        <v>41338</v>
      </c>
      <c r="H15" s="66">
        <v>3</v>
      </c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1" ht="18" customHeight="1" thickBot="1">
      <c r="B16" s="47">
        <v>2</v>
      </c>
      <c r="C16" s="22" t="s">
        <v>65</v>
      </c>
      <c r="D16" s="23" t="s">
        <v>66</v>
      </c>
      <c r="E16" s="24">
        <v>16451982</v>
      </c>
      <c r="F16" s="67">
        <v>14691</v>
      </c>
      <c r="G16" s="54">
        <v>41391</v>
      </c>
      <c r="H16" s="66">
        <v>1</v>
      </c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2:21" ht="19.5" customHeight="1" thickBot="1">
      <c r="B17" s="47">
        <v>3</v>
      </c>
      <c r="C17" s="59" t="s">
        <v>69</v>
      </c>
      <c r="D17" s="60" t="s">
        <v>70</v>
      </c>
      <c r="E17" s="61">
        <v>16458524</v>
      </c>
      <c r="F17" s="67">
        <v>14691</v>
      </c>
      <c r="G17" s="62">
        <v>41711</v>
      </c>
      <c r="H17" s="66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2:21" ht="18" customHeight="1" thickBot="1">
      <c r="B18" s="47">
        <v>4</v>
      </c>
      <c r="C18" s="59" t="s">
        <v>71</v>
      </c>
      <c r="D18" s="60" t="s">
        <v>70</v>
      </c>
      <c r="E18" s="61">
        <v>16458532</v>
      </c>
      <c r="F18" s="67">
        <v>14691</v>
      </c>
      <c r="G18" s="62">
        <v>41711</v>
      </c>
      <c r="H18" s="66">
        <v>1</v>
      </c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2:21" ht="18" customHeight="1" thickBot="1">
      <c r="B19" s="47">
        <v>5</v>
      </c>
      <c r="C19" s="13" t="s">
        <v>72</v>
      </c>
      <c r="D19" s="14" t="s">
        <v>73</v>
      </c>
      <c r="E19" s="15">
        <v>16462377</v>
      </c>
      <c r="F19" s="15" t="s">
        <v>58</v>
      </c>
      <c r="G19" s="54">
        <v>41784</v>
      </c>
      <c r="H19" s="66">
        <v>1</v>
      </c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</row>
    <row r="20" spans="2:21" ht="18" customHeight="1" thickBot="1">
      <c r="B20" s="47">
        <v>6</v>
      </c>
      <c r="C20" s="63" t="s">
        <v>67</v>
      </c>
      <c r="D20" s="64" t="s">
        <v>68</v>
      </c>
      <c r="E20" s="65">
        <v>16457584</v>
      </c>
      <c r="F20" s="65" t="s">
        <v>58</v>
      </c>
      <c r="G20" s="62">
        <v>41870</v>
      </c>
      <c r="H20" s="66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2:21" ht="18" customHeight="1"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</row>
    <row r="22" spans="2:21" ht="18" customHeight="1"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</row>
    <row r="23" spans="2:21" ht="18" customHeight="1" thickBot="1">
      <c r="B23" s="16"/>
      <c r="C23" s="39" t="s">
        <v>33</v>
      </c>
      <c r="D23" s="76" t="s">
        <v>74</v>
      </c>
      <c r="E23" s="77"/>
      <c r="F23" s="77"/>
      <c r="G23" s="77"/>
      <c r="H23" s="35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2:21" ht="18" customHeight="1" thickBot="1">
      <c r="B24" s="16"/>
      <c r="C24" s="40" t="s">
        <v>4</v>
      </c>
      <c r="D24" s="78" t="s">
        <v>75</v>
      </c>
      <c r="E24" s="79"/>
      <c r="F24" s="79"/>
      <c r="G24" s="79"/>
      <c r="H24" s="36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2:21" ht="18" customHeight="1" thickBot="1">
      <c r="B25" s="16"/>
      <c r="C25" s="40" t="s">
        <v>7</v>
      </c>
      <c r="D25" s="78" t="s">
        <v>76</v>
      </c>
      <c r="E25" s="79"/>
      <c r="F25" s="79"/>
      <c r="G25" s="79"/>
      <c r="H25" s="36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2:21" ht="18" customHeight="1">
      <c r="B26" s="3"/>
      <c r="C26" s="3"/>
      <c r="D26" s="3"/>
      <c r="E26" s="3"/>
      <c r="F26" s="3"/>
      <c r="G26" s="3"/>
      <c r="H26" s="28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</row>
    <row r="27" spans="2:21" ht="18" customHeight="1">
      <c r="B27" s="17" t="s">
        <v>38</v>
      </c>
      <c r="C27" s="17"/>
      <c r="D27" s="17"/>
      <c r="E27" s="17"/>
      <c r="F27" s="17"/>
      <c r="G27" s="17"/>
      <c r="H27" s="37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2:21" ht="18" customHeight="1">
      <c r="B28" s="17" t="s">
        <v>39</v>
      </c>
      <c r="C28" s="17"/>
      <c r="D28" s="17"/>
      <c r="E28" s="17"/>
      <c r="F28" s="17"/>
      <c r="G28" s="17"/>
      <c r="H28" s="37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2:21" ht="18" customHeight="1">
      <c r="B29" s="68" t="s">
        <v>34</v>
      </c>
      <c r="C29" s="68"/>
      <c r="D29" s="68"/>
      <c r="E29" s="68"/>
      <c r="F29" s="68"/>
      <c r="G29" s="68"/>
      <c r="H29" s="38"/>
      <c r="I29" s="25"/>
      <c r="J29" s="25"/>
      <c r="K29" s="25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2:21" ht="18" customHeight="1">
      <c r="B30" s="68"/>
      <c r="C30" s="68"/>
      <c r="D30" s="68"/>
      <c r="E30" s="68"/>
      <c r="F30" s="68"/>
      <c r="G30" s="68"/>
      <c r="H30" s="38"/>
      <c r="I30" s="25"/>
      <c r="J30" s="26"/>
      <c r="K30" s="25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2:21" ht="18" customHeight="1"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2:21" ht="18" customHeight="1"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2:11" ht="18" customHeight="1">
      <c r="H33" s="3"/>
    </row>
    <row r="34" spans="2:11" ht="18" customHeight="1" thickBot="1">
      <c r="B34" s="69" t="s">
        <v>37</v>
      </c>
      <c r="C34" s="69"/>
      <c r="D34" s="70"/>
      <c r="E34" s="70"/>
      <c r="F34" s="70"/>
      <c r="G34" s="70"/>
      <c r="H34" s="20"/>
    </row>
    <row r="35" spans="2:11" ht="18" customHeight="1">
      <c r="B35" s="3"/>
      <c r="C35" s="3"/>
      <c r="D35" s="3"/>
      <c r="E35" s="3"/>
      <c r="F35" s="3"/>
      <c r="G35" s="3"/>
      <c r="H35" s="3"/>
    </row>
    <row r="36" spans="2:11" ht="18" customHeight="1">
      <c r="B36" s="3"/>
      <c r="C36" s="3"/>
      <c r="D36" s="3"/>
      <c r="E36" s="3"/>
      <c r="F36" s="3"/>
      <c r="G36" s="3"/>
      <c r="H36" s="3"/>
    </row>
    <row r="37" spans="2:11" ht="18" customHeight="1">
      <c r="B37" s="3"/>
      <c r="C37" s="3"/>
      <c r="D37" s="4"/>
      <c r="E37" s="3"/>
      <c r="F37" s="3"/>
      <c r="G37" s="3"/>
      <c r="H37" s="3"/>
    </row>
    <row r="38" spans="2:11" ht="18" customHeight="1">
      <c r="B38" s="5"/>
      <c r="C38" s="3"/>
      <c r="D38" s="3"/>
      <c r="E38" s="3"/>
      <c r="F38" s="3"/>
      <c r="G38" s="3"/>
      <c r="H38" s="3"/>
    </row>
    <row r="39" spans="2:11" ht="18" customHeight="1">
      <c r="C39" s="2"/>
      <c r="D39" s="2"/>
      <c r="E39" s="2"/>
      <c r="F39" s="2"/>
      <c r="G39" s="2"/>
      <c r="H39" s="2"/>
      <c r="I39" s="2"/>
      <c r="J39" s="2"/>
      <c r="K39" s="2"/>
    </row>
    <row r="40" spans="2:11" ht="18" customHeight="1">
      <c r="C40" s="2"/>
      <c r="D40" s="2"/>
      <c r="E40" s="2"/>
      <c r="F40" s="2"/>
      <c r="G40" s="2"/>
      <c r="H40" s="2"/>
      <c r="I40" s="2"/>
      <c r="J40" s="2"/>
      <c r="K40" s="2"/>
    </row>
    <row r="41" spans="2:11" ht="18" customHeight="1">
      <c r="C41" s="2"/>
      <c r="D41" s="2"/>
      <c r="E41" s="2"/>
      <c r="F41" s="2"/>
      <c r="G41" s="2"/>
      <c r="H41" s="2"/>
      <c r="I41" s="2"/>
      <c r="J41" s="2"/>
      <c r="K41" s="2"/>
    </row>
    <row r="42" spans="2:11" ht="18" customHeight="1">
      <c r="C42" s="2"/>
      <c r="D42" s="2"/>
      <c r="E42" s="2"/>
      <c r="F42" s="2"/>
      <c r="G42" s="2"/>
      <c r="H42" s="2"/>
      <c r="I42" s="2"/>
      <c r="J42" s="2"/>
      <c r="K42" s="2"/>
    </row>
    <row r="43" spans="2:11" ht="18" customHeight="1">
      <c r="C43" s="2"/>
      <c r="D43" s="2"/>
      <c r="E43" s="2"/>
      <c r="F43" s="2"/>
      <c r="G43" s="2"/>
      <c r="H43" s="2"/>
      <c r="I43" s="2"/>
      <c r="J43" s="2"/>
      <c r="K43" s="2"/>
    </row>
    <row r="44" spans="2:11" ht="18" customHeight="1">
      <c r="C44" s="2"/>
      <c r="D44" s="2"/>
      <c r="E44" s="2"/>
      <c r="F44" s="2"/>
      <c r="G44" s="2"/>
      <c r="H44" s="2"/>
      <c r="I44" s="2"/>
      <c r="J44" s="2"/>
      <c r="K44" s="2"/>
    </row>
    <row r="45" spans="2:11" ht="18" customHeight="1">
      <c r="C45" s="2"/>
      <c r="D45" s="2"/>
      <c r="E45" s="2"/>
      <c r="F45" s="2"/>
      <c r="G45" s="2"/>
      <c r="H45" s="2"/>
      <c r="I45" s="2"/>
      <c r="J45" s="2"/>
      <c r="K45" s="2"/>
    </row>
    <row r="46" spans="2:11" ht="18" customHeight="1">
      <c r="C46" s="2"/>
      <c r="D46" s="2"/>
      <c r="E46" s="2"/>
      <c r="F46" s="2"/>
      <c r="G46" s="2"/>
      <c r="H46" s="2"/>
      <c r="I46" s="2"/>
      <c r="J46" s="2"/>
      <c r="K46" s="2"/>
    </row>
    <row r="47" spans="2:11" ht="18" customHeight="1">
      <c r="C47" s="2"/>
      <c r="D47" s="2"/>
      <c r="E47" s="2"/>
      <c r="F47" s="2"/>
      <c r="G47" s="2"/>
      <c r="H47" s="2"/>
      <c r="I47" s="2"/>
      <c r="J47" s="2"/>
      <c r="K47" s="2"/>
    </row>
    <row r="48" spans="2:11" ht="18" customHeight="1">
      <c r="C48" s="2"/>
      <c r="D48" s="2"/>
      <c r="E48" s="2"/>
      <c r="F48" s="2"/>
      <c r="G48" s="2"/>
      <c r="H48" s="2"/>
      <c r="I48" s="2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8" customHeight="1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8" customHeight="1">
      <c r="C532" s="2"/>
      <c r="D532" s="2"/>
      <c r="E532" s="2"/>
      <c r="F532" s="2"/>
      <c r="G532" s="2"/>
      <c r="H532" s="2"/>
      <c r="I532" s="2"/>
      <c r="J532" s="2"/>
      <c r="K532" s="2"/>
    </row>
  </sheetData>
  <sortState xmlns:xlrd2="http://schemas.microsoft.com/office/spreadsheetml/2017/richdata2" ref="C15:G20">
    <sortCondition ref="F15:F20"/>
    <sortCondition ref="G15:G20"/>
  </sortState>
  <mergeCells count="9">
    <mergeCell ref="B29:G30"/>
    <mergeCell ref="B34:C34"/>
    <mergeCell ref="D34:G34"/>
    <mergeCell ref="B6:G6"/>
    <mergeCell ref="E12:G12"/>
    <mergeCell ref="B13:G13"/>
    <mergeCell ref="D23:G23"/>
    <mergeCell ref="D24:G24"/>
    <mergeCell ref="D25:G25"/>
  </mergeCells>
  <dataValidations count="3">
    <dataValidation type="list" allowBlank="1" showDropDown="1" showInputMessage="1" showErrorMessage="1" sqref="C7" xr:uid="{598EF87A-1BCA-454F-90A2-5C9BD969C430}">
      <formula1>$C$7</formula1>
    </dataValidation>
    <dataValidation type="date" operator="notBetween" allowBlank="1" showInputMessage="1" showErrorMessage="1" sqref="G14:H14" xr:uid="{439AC27E-6C55-468D-8ABC-D52CA9E565A1}">
      <formula1>14611</formula1>
      <formula2>43465</formula2>
    </dataValidation>
    <dataValidation type="list" allowBlank="1" showDropDown="1" showInputMessage="1" showErrorMessage="1" sqref="B12" xr:uid="{0A4D716C-9775-4443-96E3-B1E816DA70C7}">
      <formula1>$N$20:$N$24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99CD25-32B0-4571-8261-EE09DB7F9FAF}">
  <dimension ref="A1:U529"/>
  <sheetViews>
    <sheetView tabSelected="1" workbookViewId="0">
      <selection activeCell="H13" sqref="H13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7" width="14" customWidth="1"/>
    <col min="8" max="8" width="12" customWidth="1"/>
  </cols>
  <sheetData>
    <row r="1" spans="1:21" ht="18" customHeight="1"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18" customHeight="1"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18" customHeight="1"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ht="18" customHeight="1"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5" spans="1:21" ht="18" customHeight="1"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ht="21.75" customHeight="1">
      <c r="B6" s="71" t="s">
        <v>35</v>
      </c>
      <c r="C6" s="71"/>
      <c r="D6" s="71"/>
      <c r="E6" s="71"/>
      <c r="F6" s="71"/>
      <c r="G6" s="71"/>
      <c r="H6" s="27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18" customHeight="1">
      <c r="A7" s="1"/>
      <c r="B7" s="53"/>
      <c r="C7" s="48" t="s">
        <v>5</v>
      </c>
      <c r="D7" s="7" t="s">
        <v>43</v>
      </c>
      <c r="H7" s="28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</row>
    <row r="8" spans="1:21" ht="18" customHeight="1">
      <c r="A8" s="1"/>
      <c r="B8" s="6"/>
      <c r="C8" s="48" t="s">
        <v>6</v>
      </c>
      <c r="D8" s="7" t="s">
        <v>13</v>
      </c>
      <c r="E8" s="8"/>
      <c r="F8" s="3"/>
      <c r="G8" s="3"/>
      <c r="H8" s="28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</row>
    <row r="9" spans="1:21" ht="18" customHeight="1">
      <c r="A9" s="1"/>
      <c r="B9" s="8"/>
      <c r="C9" s="49" t="s">
        <v>8</v>
      </c>
      <c r="D9" s="7">
        <v>2023</v>
      </c>
      <c r="E9" s="3"/>
      <c r="F9" s="9"/>
      <c r="G9" s="10"/>
      <c r="H9" s="29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1" ht="18" customHeight="1" thickBot="1">
      <c r="B10" s="3"/>
      <c r="C10" s="49" t="s">
        <v>30</v>
      </c>
      <c r="D10" s="11" t="s">
        <v>31</v>
      </c>
      <c r="E10" s="10"/>
      <c r="F10" s="10"/>
      <c r="G10" s="10"/>
      <c r="H10" s="29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ht="18" customHeight="1" thickBot="1">
      <c r="B11" s="3"/>
      <c r="C11" s="50"/>
      <c r="D11" s="10"/>
      <c r="E11" s="10"/>
      <c r="F11" s="18" t="s">
        <v>40</v>
      </c>
      <c r="G11" s="19">
        <f>12529+14691</f>
        <v>27220</v>
      </c>
      <c r="H11" s="30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ht="18" customHeight="1" thickBot="1">
      <c r="B12" s="52" t="s">
        <v>15</v>
      </c>
      <c r="C12" s="12" t="s">
        <v>77</v>
      </c>
      <c r="D12" s="51" t="s">
        <v>29</v>
      </c>
      <c r="E12" s="72" t="s">
        <v>78</v>
      </c>
      <c r="F12" s="73"/>
      <c r="G12" s="74"/>
      <c r="H12" s="3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ht="18" customHeight="1" thickBot="1">
      <c r="B13" s="75"/>
      <c r="C13" s="75"/>
      <c r="D13" s="75"/>
      <c r="E13" s="75"/>
      <c r="F13" s="75"/>
      <c r="G13" s="75"/>
      <c r="H13" s="32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 ht="28.5" customHeight="1" thickBot="1">
      <c r="B14" s="41" t="s">
        <v>0</v>
      </c>
      <c r="C14" s="42" t="s">
        <v>41</v>
      </c>
      <c r="D14" s="43" t="s">
        <v>42</v>
      </c>
      <c r="E14" s="44" t="s">
        <v>1</v>
      </c>
      <c r="F14" s="45" t="s">
        <v>2</v>
      </c>
      <c r="G14" s="46" t="s">
        <v>3</v>
      </c>
      <c r="H14" s="33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ht="18" customHeight="1" thickBot="1">
      <c r="B15" s="47">
        <v>1</v>
      </c>
      <c r="C15" s="22" t="s">
        <v>79</v>
      </c>
      <c r="D15" s="23" t="s">
        <v>80</v>
      </c>
      <c r="E15" s="24">
        <v>16417778</v>
      </c>
      <c r="F15" s="24"/>
      <c r="G15" s="54">
        <v>41628</v>
      </c>
      <c r="H15" s="66">
        <v>3</v>
      </c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1" ht="18" customHeight="1" thickBot="1">
      <c r="B16" s="47">
        <v>2</v>
      </c>
      <c r="C16" s="22" t="s">
        <v>83</v>
      </c>
      <c r="D16" s="23" t="s">
        <v>84</v>
      </c>
      <c r="E16" s="24">
        <v>16458392</v>
      </c>
      <c r="F16" s="24"/>
      <c r="G16" s="54">
        <v>41519</v>
      </c>
      <c r="H16" s="66">
        <v>1</v>
      </c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2:21" ht="19.5" customHeight="1" thickBot="1">
      <c r="B17" s="47">
        <v>3</v>
      </c>
      <c r="C17" s="22" t="s">
        <v>81</v>
      </c>
      <c r="D17" s="23" t="s">
        <v>82</v>
      </c>
      <c r="E17" s="24">
        <v>16458409</v>
      </c>
      <c r="F17" s="24" t="s">
        <v>58</v>
      </c>
      <c r="G17" s="54">
        <v>41481</v>
      </c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2:21" ht="18" customHeight="1"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2:21" ht="18" customHeight="1"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</row>
    <row r="20" spans="2:21" ht="18" customHeight="1" thickBot="1">
      <c r="B20" s="16"/>
      <c r="C20" s="39" t="s">
        <v>33</v>
      </c>
      <c r="D20" s="76" t="s">
        <v>85</v>
      </c>
      <c r="E20" s="77"/>
      <c r="F20" s="77"/>
      <c r="G20" s="77"/>
      <c r="H20" s="35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2:21" ht="18" customHeight="1" thickBot="1">
      <c r="B21" s="16"/>
      <c r="C21" s="40" t="s">
        <v>4</v>
      </c>
      <c r="D21" s="78">
        <v>620386581</v>
      </c>
      <c r="E21" s="79"/>
      <c r="F21" s="79"/>
      <c r="G21" s="79"/>
      <c r="H21" s="36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</row>
    <row r="22" spans="2:21" ht="18" customHeight="1" thickBot="1">
      <c r="B22" s="16"/>
      <c r="C22" s="40" t="s">
        <v>7</v>
      </c>
      <c r="D22" s="78" t="s">
        <v>86</v>
      </c>
      <c r="E22" s="79"/>
      <c r="F22" s="79"/>
      <c r="G22" s="79"/>
      <c r="H22" s="36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</row>
    <row r="23" spans="2:21" ht="18" customHeight="1">
      <c r="B23" s="3"/>
      <c r="C23" s="3"/>
      <c r="D23" s="3"/>
      <c r="E23" s="3"/>
      <c r="F23" s="3"/>
      <c r="G23" s="3"/>
      <c r="H23" s="28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2:21" ht="18" customHeight="1">
      <c r="B24" s="17" t="s">
        <v>38</v>
      </c>
      <c r="C24" s="17"/>
      <c r="D24" s="17"/>
      <c r="E24" s="17"/>
      <c r="F24" s="17"/>
      <c r="G24" s="17"/>
      <c r="H24" s="37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2:21" ht="18" customHeight="1">
      <c r="B25" s="17" t="s">
        <v>39</v>
      </c>
      <c r="C25" s="17"/>
      <c r="D25" s="17"/>
      <c r="E25" s="17"/>
      <c r="F25" s="17"/>
      <c r="G25" s="17"/>
      <c r="H25" s="37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2:21" ht="18" customHeight="1">
      <c r="B26" s="68" t="s">
        <v>34</v>
      </c>
      <c r="C26" s="68"/>
      <c r="D26" s="68"/>
      <c r="E26" s="68"/>
      <c r="F26" s="68"/>
      <c r="G26" s="68"/>
      <c r="H26" s="38"/>
      <c r="I26" s="25"/>
      <c r="J26" s="25"/>
      <c r="K26" s="25"/>
      <c r="L26" s="21"/>
      <c r="M26" s="21"/>
      <c r="N26" s="21"/>
      <c r="O26" s="21"/>
      <c r="P26" s="21"/>
      <c r="Q26" s="21"/>
      <c r="R26" s="21"/>
      <c r="S26" s="21"/>
      <c r="T26" s="21"/>
      <c r="U26" s="21"/>
    </row>
    <row r="27" spans="2:21" ht="18" customHeight="1">
      <c r="B27" s="68"/>
      <c r="C27" s="68"/>
      <c r="D27" s="68"/>
      <c r="E27" s="68"/>
      <c r="F27" s="68"/>
      <c r="G27" s="68"/>
      <c r="H27" s="38"/>
      <c r="I27" s="25"/>
      <c r="J27" s="26"/>
      <c r="K27" s="25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2:21" ht="18" customHeight="1"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2:21" ht="18" customHeight="1"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2:21" ht="18" customHeight="1">
      <c r="H30" s="3"/>
    </row>
    <row r="31" spans="2:21" ht="18" customHeight="1" thickBot="1">
      <c r="B31" s="69" t="s">
        <v>37</v>
      </c>
      <c r="C31" s="69"/>
      <c r="D31" s="80">
        <v>44900</v>
      </c>
      <c r="E31" s="70"/>
      <c r="F31" s="70"/>
      <c r="G31" s="70"/>
      <c r="H31" s="20"/>
    </row>
    <row r="32" spans="2:21" ht="18" customHeight="1">
      <c r="B32" s="3"/>
      <c r="C32" s="3"/>
      <c r="D32" s="3"/>
      <c r="E32" s="3"/>
      <c r="F32" s="3"/>
      <c r="G32" s="3"/>
      <c r="H32" s="3"/>
    </row>
    <row r="33" spans="2:11" ht="18" customHeight="1">
      <c r="B33" s="3"/>
      <c r="C33" s="3"/>
      <c r="D33" s="3"/>
      <c r="E33" s="3"/>
      <c r="F33" s="3"/>
      <c r="G33" s="3"/>
      <c r="H33" s="3"/>
    </row>
    <row r="34" spans="2:11" ht="18" customHeight="1">
      <c r="B34" s="3"/>
      <c r="C34" s="3"/>
      <c r="D34" s="4"/>
      <c r="E34" s="3"/>
      <c r="F34" s="3"/>
      <c r="G34" s="3"/>
      <c r="H34" s="3"/>
    </row>
    <row r="35" spans="2:11" ht="18" customHeight="1">
      <c r="B35" s="5"/>
      <c r="C35" s="3"/>
      <c r="D35" s="3"/>
      <c r="E35" s="3"/>
      <c r="F35" s="3"/>
      <c r="G35" s="3"/>
      <c r="H35" s="3"/>
    </row>
    <row r="36" spans="2:11" ht="18" customHeight="1">
      <c r="C36" s="2"/>
      <c r="D36" s="2"/>
      <c r="E36" s="2"/>
      <c r="F36" s="2"/>
      <c r="G36" s="2"/>
      <c r="H36" s="2"/>
      <c r="I36" s="2"/>
      <c r="J36" s="2"/>
      <c r="K36" s="2"/>
    </row>
    <row r="37" spans="2:11" ht="18" customHeight="1">
      <c r="C37" s="2"/>
      <c r="D37" s="2"/>
      <c r="E37" s="2"/>
      <c r="F37" s="2"/>
      <c r="G37" s="2"/>
      <c r="H37" s="2"/>
      <c r="I37" s="2"/>
      <c r="J37" s="2"/>
      <c r="K37" s="2"/>
    </row>
    <row r="38" spans="2:11" ht="18" customHeight="1">
      <c r="C38" s="2"/>
      <c r="D38" s="2"/>
      <c r="E38" s="2"/>
      <c r="F38" s="2"/>
      <c r="G38" s="2"/>
      <c r="H38" s="2"/>
      <c r="I38" s="2"/>
      <c r="J38" s="2"/>
      <c r="K38" s="2"/>
    </row>
    <row r="39" spans="2:11" ht="18" customHeight="1">
      <c r="C39" s="2"/>
      <c r="D39" s="2"/>
      <c r="E39" s="2"/>
      <c r="F39" s="2"/>
      <c r="G39" s="2"/>
      <c r="H39" s="2"/>
      <c r="I39" s="2"/>
      <c r="J39" s="2"/>
      <c r="K39" s="2"/>
    </row>
    <row r="40" spans="2:11" ht="18" customHeight="1">
      <c r="C40" s="2"/>
      <c r="D40" s="2"/>
      <c r="E40" s="2"/>
      <c r="F40" s="2"/>
      <c r="G40" s="2"/>
      <c r="H40" s="2"/>
      <c r="I40" s="2"/>
      <c r="J40" s="2"/>
      <c r="K40" s="2"/>
    </row>
    <row r="41" spans="2:11" ht="18" customHeight="1">
      <c r="C41" s="2"/>
      <c r="D41" s="2"/>
      <c r="E41" s="2"/>
      <c r="F41" s="2"/>
      <c r="G41" s="2"/>
      <c r="H41" s="2"/>
      <c r="I41" s="2"/>
      <c r="J41" s="2"/>
      <c r="K41" s="2"/>
    </row>
    <row r="42" spans="2:11" ht="18" customHeight="1">
      <c r="C42" s="2"/>
      <c r="D42" s="2"/>
      <c r="E42" s="2"/>
      <c r="F42" s="2"/>
      <c r="G42" s="2"/>
      <c r="H42" s="2"/>
      <c r="I42" s="2"/>
      <c r="J42" s="2"/>
      <c r="K42" s="2"/>
    </row>
    <row r="43" spans="2:11" ht="18" customHeight="1">
      <c r="C43" s="2"/>
      <c r="D43" s="2"/>
      <c r="E43" s="2"/>
      <c r="F43" s="2"/>
      <c r="G43" s="2"/>
      <c r="H43" s="2"/>
      <c r="I43" s="2"/>
      <c r="J43" s="2"/>
      <c r="K43" s="2"/>
    </row>
    <row r="44" spans="2:11" ht="18" customHeight="1">
      <c r="C44" s="2"/>
      <c r="D44" s="2"/>
      <c r="E44" s="2"/>
      <c r="F44" s="2"/>
      <c r="G44" s="2"/>
      <c r="H44" s="2"/>
      <c r="I44" s="2"/>
      <c r="J44" s="2"/>
      <c r="K44" s="2"/>
    </row>
    <row r="45" spans="2:11" ht="18" customHeight="1">
      <c r="C45" s="2"/>
      <c r="D45" s="2"/>
      <c r="E45" s="2"/>
      <c r="F45" s="2"/>
      <c r="G45" s="2"/>
      <c r="H45" s="2"/>
      <c r="I45" s="2"/>
      <c r="J45" s="2"/>
      <c r="K45" s="2"/>
    </row>
    <row r="46" spans="2:11" ht="18" customHeight="1">
      <c r="C46" s="2"/>
      <c r="D46" s="2"/>
      <c r="E46" s="2"/>
      <c r="F46" s="2"/>
      <c r="G46" s="2"/>
      <c r="H46" s="2"/>
      <c r="I46" s="2"/>
      <c r="J46" s="2"/>
      <c r="K46" s="2"/>
    </row>
    <row r="47" spans="2:11" ht="18" customHeight="1">
      <c r="C47" s="2"/>
      <c r="D47" s="2"/>
      <c r="E47" s="2"/>
      <c r="F47" s="2"/>
      <c r="G47" s="2"/>
      <c r="H47" s="2"/>
      <c r="I47" s="2"/>
      <c r="J47" s="2"/>
      <c r="K47" s="2"/>
    </row>
    <row r="48" spans="2:11" ht="18" customHeight="1">
      <c r="C48" s="2"/>
      <c r="D48" s="2"/>
      <c r="E48" s="2"/>
      <c r="F48" s="2"/>
      <c r="G48" s="2"/>
      <c r="H48" s="2"/>
      <c r="I48" s="2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</sheetData>
  <mergeCells count="9">
    <mergeCell ref="B26:G27"/>
    <mergeCell ref="B31:C31"/>
    <mergeCell ref="D31:G31"/>
    <mergeCell ref="B6:G6"/>
    <mergeCell ref="E12:G12"/>
    <mergeCell ref="B13:G13"/>
    <mergeCell ref="D20:G20"/>
    <mergeCell ref="D21:G21"/>
    <mergeCell ref="D22:G22"/>
  </mergeCells>
  <dataValidations count="3">
    <dataValidation type="date" operator="notBetween" allowBlank="1" showInputMessage="1" showErrorMessage="1" sqref="G14:H14" xr:uid="{23D442EF-62AB-4ACC-B815-D050968F6429}">
      <formula1>14611</formula1>
      <formula2>43465</formula2>
    </dataValidation>
    <dataValidation type="list" allowBlank="1" showDropDown="1" showInputMessage="1" showErrorMessage="1" sqref="C7" xr:uid="{B921E1F1-0FB6-4B26-A388-446642F3E609}">
      <formula1>$C$7</formula1>
    </dataValidation>
    <dataValidation type="list" allowBlank="1" showDropDown="1" showInputMessage="1" showErrorMessage="1" sqref="B12" xr:uid="{5D51E6C1-7FB1-4A4B-9377-A7028D933549}">
      <formula1>$N$18:$N$21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30"/>
  <sheetViews>
    <sheetView workbookViewId="0">
      <selection activeCell="H17" sqref="H17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7" width="14" customWidth="1"/>
    <col min="8" max="8" width="12" customWidth="1"/>
  </cols>
  <sheetData>
    <row r="1" spans="1:21" ht="18" customHeight="1"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18" customHeight="1"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18" customHeight="1"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ht="18" customHeight="1"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5" spans="1:21" ht="18" customHeight="1"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ht="21.75" customHeight="1">
      <c r="B6" s="71" t="s">
        <v>35</v>
      </c>
      <c r="C6" s="71"/>
      <c r="D6" s="71"/>
      <c r="E6" s="71"/>
      <c r="F6" s="71"/>
      <c r="G6" s="71"/>
      <c r="H6" s="27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18" customHeight="1">
      <c r="A7" s="1"/>
      <c r="B7" s="53"/>
      <c r="C7" s="48" t="s">
        <v>5</v>
      </c>
      <c r="D7" s="7" t="s">
        <v>43</v>
      </c>
      <c r="H7" s="28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</row>
    <row r="8" spans="1:21" ht="18" customHeight="1">
      <c r="A8" s="1"/>
      <c r="B8" s="6"/>
      <c r="C8" s="48" t="s">
        <v>6</v>
      </c>
      <c r="D8" s="7" t="s">
        <v>13</v>
      </c>
      <c r="E8" s="8"/>
      <c r="F8" s="3"/>
      <c r="G8" s="3"/>
      <c r="H8" s="28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</row>
    <row r="9" spans="1:21" ht="18" customHeight="1">
      <c r="A9" s="1"/>
      <c r="B9" s="8"/>
      <c r="C9" s="49" t="s">
        <v>8</v>
      </c>
      <c r="D9" s="7">
        <v>2023</v>
      </c>
      <c r="E9" s="3"/>
      <c r="F9" s="9"/>
      <c r="G9" s="10"/>
      <c r="H9" s="29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1" ht="18" customHeight="1" thickBot="1">
      <c r="B10" s="3"/>
      <c r="C10" s="49" t="s">
        <v>30</v>
      </c>
      <c r="D10" s="11" t="s">
        <v>31</v>
      </c>
      <c r="E10" s="10"/>
      <c r="F10" s="10"/>
      <c r="G10" s="10"/>
      <c r="H10" s="29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ht="18" customHeight="1" thickBot="1">
      <c r="B11" s="3"/>
      <c r="C11" s="50"/>
      <c r="D11" s="10"/>
      <c r="E11" s="10"/>
      <c r="F11" s="18" t="s">
        <v>40</v>
      </c>
      <c r="G11" s="19">
        <v>40000</v>
      </c>
      <c r="H11" s="30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ht="18" customHeight="1" thickBot="1">
      <c r="B12" s="52" t="s">
        <v>15</v>
      </c>
      <c r="C12" s="12" t="s">
        <v>36</v>
      </c>
      <c r="D12" s="51" t="s">
        <v>29</v>
      </c>
      <c r="E12" s="72" t="s">
        <v>44</v>
      </c>
      <c r="F12" s="73"/>
      <c r="G12" s="74"/>
      <c r="H12" s="3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ht="18" customHeight="1" thickBot="1">
      <c r="B13" s="75"/>
      <c r="C13" s="75"/>
      <c r="D13" s="75"/>
      <c r="E13" s="75"/>
      <c r="F13" s="75"/>
      <c r="G13" s="75"/>
      <c r="H13" s="32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 ht="28.5" customHeight="1" thickBot="1">
      <c r="B14" s="41" t="s">
        <v>0</v>
      </c>
      <c r="C14" s="42" t="s">
        <v>41</v>
      </c>
      <c r="D14" s="43" t="s">
        <v>42</v>
      </c>
      <c r="E14" s="44" t="s">
        <v>1</v>
      </c>
      <c r="F14" s="45" t="s">
        <v>2</v>
      </c>
      <c r="G14" s="46" t="s">
        <v>3</v>
      </c>
      <c r="H14" s="33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ht="18" customHeight="1" thickBot="1">
      <c r="B15" s="47">
        <v>1</v>
      </c>
      <c r="C15" s="22" t="s">
        <v>47</v>
      </c>
      <c r="D15" s="23" t="s">
        <v>48</v>
      </c>
      <c r="E15" s="24">
        <v>16465256</v>
      </c>
      <c r="F15" s="24" t="s">
        <v>58</v>
      </c>
      <c r="G15" s="54">
        <v>41679</v>
      </c>
      <c r="H15" s="34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1" ht="18" customHeight="1" thickBot="1">
      <c r="B16" s="47">
        <v>2</v>
      </c>
      <c r="C16" s="22" t="s">
        <v>49</v>
      </c>
      <c r="D16" s="23" t="s">
        <v>50</v>
      </c>
      <c r="E16" s="24">
        <v>16465248</v>
      </c>
      <c r="F16" s="24" t="s">
        <v>58</v>
      </c>
      <c r="G16" s="54">
        <v>41683</v>
      </c>
      <c r="H16" s="34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2:21" ht="19.5" customHeight="1" thickBot="1">
      <c r="B17" s="47">
        <v>3</v>
      </c>
      <c r="C17" s="22" t="s">
        <v>45</v>
      </c>
      <c r="D17" s="23" t="s">
        <v>46</v>
      </c>
      <c r="E17" s="24">
        <v>16465230</v>
      </c>
      <c r="F17" s="24" t="s">
        <v>58</v>
      </c>
      <c r="G17" s="54">
        <v>41876</v>
      </c>
      <c r="H17" s="34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2:21" ht="18" customHeight="1" thickBot="1">
      <c r="B18" s="47">
        <v>4</v>
      </c>
      <c r="C18" s="22" t="s">
        <v>47</v>
      </c>
      <c r="D18" s="23" t="s">
        <v>51</v>
      </c>
      <c r="E18" s="24">
        <v>16465264</v>
      </c>
      <c r="F18" s="24" t="s">
        <v>58</v>
      </c>
      <c r="G18" s="54">
        <v>42343</v>
      </c>
      <c r="H18" s="34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2:21" ht="18" customHeight="1"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</row>
    <row r="20" spans="2:21" ht="18" customHeight="1"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2:21" ht="18" customHeight="1" thickBot="1">
      <c r="B21" s="16"/>
      <c r="C21" s="39" t="s">
        <v>33</v>
      </c>
      <c r="D21" s="76" t="s">
        <v>52</v>
      </c>
      <c r="E21" s="77"/>
      <c r="F21" s="77"/>
      <c r="G21" s="77"/>
      <c r="H21" s="35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</row>
    <row r="22" spans="2:21" ht="18" customHeight="1" thickBot="1">
      <c r="B22" s="16"/>
      <c r="C22" s="40" t="s">
        <v>4</v>
      </c>
      <c r="D22" s="78" t="s">
        <v>53</v>
      </c>
      <c r="E22" s="79"/>
      <c r="F22" s="79"/>
      <c r="G22" s="79"/>
      <c r="H22" s="36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</row>
    <row r="23" spans="2:21" ht="18" customHeight="1" thickBot="1">
      <c r="B23" s="16"/>
      <c r="C23" s="40" t="s">
        <v>7</v>
      </c>
      <c r="D23" s="78" t="s">
        <v>54</v>
      </c>
      <c r="E23" s="79"/>
      <c r="F23" s="79"/>
      <c r="G23" s="79"/>
      <c r="H23" s="36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2:21" ht="18" customHeight="1">
      <c r="B24" s="3"/>
      <c r="C24" s="3"/>
      <c r="D24" s="3"/>
      <c r="E24" s="3"/>
      <c r="F24" s="3"/>
      <c r="G24" s="3"/>
      <c r="H24" s="28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2:21" ht="18" customHeight="1">
      <c r="B25" s="17" t="s">
        <v>38</v>
      </c>
      <c r="C25" s="17"/>
      <c r="D25" s="17"/>
      <c r="E25" s="17"/>
      <c r="F25" s="17"/>
      <c r="G25" s="17"/>
      <c r="H25" s="37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2:21" ht="18" customHeight="1">
      <c r="B26" s="17" t="s">
        <v>39</v>
      </c>
      <c r="C26" s="17"/>
      <c r="D26" s="17"/>
      <c r="E26" s="17"/>
      <c r="F26" s="17"/>
      <c r="G26" s="17"/>
      <c r="H26" s="37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</row>
    <row r="27" spans="2:21" ht="18" customHeight="1">
      <c r="B27" s="68" t="s">
        <v>34</v>
      </c>
      <c r="C27" s="68"/>
      <c r="D27" s="68"/>
      <c r="E27" s="68"/>
      <c r="F27" s="68"/>
      <c r="G27" s="68"/>
      <c r="H27" s="38"/>
      <c r="I27" s="25"/>
      <c r="J27" s="25"/>
      <c r="K27" s="25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2:21" ht="18" customHeight="1">
      <c r="B28" s="68"/>
      <c r="C28" s="68"/>
      <c r="D28" s="68"/>
      <c r="E28" s="68"/>
      <c r="F28" s="68"/>
      <c r="G28" s="68"/>
      <c r="H28" s="38"/>
      <c r="I28" s="25"/>
      <c r="J28" s="26"/>
      <c r="K28" s="25"/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2:21" ht="18" customHeight="1"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2:21" ht="18" customHeight="1"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2:21" ht="18" customHeight="1">
      <c r="H31" s="3"/>
    </row>
    <row r="32" spans="2:21" ht="18" customHeight="1" thickBot="1">
      <c r="B32" s="69" t="s">
        <v>37</v>
      </c>
      <c r="C32" s="69"/>
      <c r="D32" s="70"/>
      <c r="E32" s="70"/>
      <c r="F32" s="70"/>
      <c r="G32" s="70"/>
      <c r="H32" s="20"/>
    </row>
    <row r="33" spans="2:11" ht="18" customHeight="1">
      <c r="B33" s="3"/>
      <c r="C33" s="3"/>
      <c r="D33" s="3"/>
      <c r="E33" s="3"/>
      <c r="F33" s="3"/>
      <c r="G33" s="3"/>
      <c r="H33" s="3"/>
    </row>
    <row r="34" spans="2:11" ht="18" customHeight="1">
      <c r="B34" s="3"/>
      <c r="C34" s="3"/>
      <c r="D34" s="3"/>
      <c r="E34" s="3"/>
      <c r="F34" s="3"/>
      <c r="G34" s="3"/>
      <c r="H34" s="3"/>
    </row>
    <row r="35" spans="2:11" ht="18" customHeight="1">
      <c r="B35" s="3"/>
      <c r="C35" s="3"/>
      <c r="D35" s="4"/>
      <c r="E35" s="3"/>
      <c r="F35" s="3"/>
      <c r="G35" s="3"/>
      <c r="H35" s="3"/>
    </row>
    <row r="36" spans="2:11" ht="18" customHeight="1">
      <c r="B36" s="5"/>
      <c r="C36" s="3"/>
      <c r="D36" s="3"/>
      <c r="E36" s="3"/>
      <c r="F36" s="3"/>
      <c r="G36" s="3"/>
      <c r="H36" s="3"/>
    </row>
    <row r="37" spans="2:11" ht="18" customHeight="1">
      <c r="C37" s="2"/>
      <c r="D37" s="2"/>
      <c r="E37" s="2"/>
      <c r="F37" s="2"/>
      <c r="G37" s="2"/>
      <c r="H37" s="2"/>
      <c r="I37" s="2"/>
      <c r="J37" s="2"/>
      <c r="K37" s="2"/>
    </row>
    <row r="38" spans="2:11" ht="18" customHeight="1">
      <c r="C38" s="2"/>
      <c r="D38" s="2"/>
      <c r="E38" s="2"/>
      <c r="F38" s="2"/>
      <c r="G38" s="2"/>
      <c r="H38" s="2"/>
      <c r="I38" s="2"/>
      <c r="J38" s="2"/>
      <c r="K38" s="2"/>
    </row>
    <row r="39" spans="2:11" ht="18" customHeight="1">
      <c r="C39" s="2"/>
      <c r="D39" s="2"/>
      <c r="E39" s="2"/>
      <c r="F39" s="2"/>
      <c r="G39" s="2"/>
      <c r="H39" s="2"/>
      <c r="I39" s="2"/>
      <c r="J39" s="2"/>
      <c r="K39" s="2"/>
    </row>
    <row r="40" spans="2:11" ht="18" customHeight="1">
      <c r="C40" s="2"/>
      <c r="D40" s="2"/>
      <c r="E40" s="2"/>
      <c r="F40" s="2"/>
      <c r="G40" s="2"/>
      <c r="H40" s="2"/>
      <c r="I40" s="2"/>
      <c r="J40" s="2"/>
      <c r="K40" s="2"/>
    </row>
    <row r="41" spans="2:11" ht="18" customHeight="1">
      <c r="C41" s="2"/>
      <c r="D41" s="2"/>
      <c r="E41" s="2"/>
      <c r="F41" s="2"/>
      <c r="G41" s="2"/>
      <c r="H41" s="2"/>
      <c r="I41" s="2"/>
      <c r="J41" s="2"/>
      <c r="K41" s="2"/>
    </row>
    <row r="42" spans="2:11" ht="18" customHeight="1">
      <c r="C42" s="2"/>
      <c r="D42" s="2"/>
      <c r="E42" s="2"/>
      <c r="F42" s="2"/>
      <c r="G42" s="2"/>
      <c r="H42" s="2"/>
      <c r="I42" s="2"/>
      <c r="J42" s="2"/>
      <c r="K42" s="2"/>
    </row>
    <row r="43" spans="2:11" ht="18" customHeight="1">
      <c r="C43" s="2"/>
      <c r="D43" s="2"/>
      <c r="E43" s="2"/>
      <c r="F43" s="2"/>
      <c r="G43" s="2"/>
      <c r="H43" s="2"/>
      <c r="I43" s="2"/>
      <c r="J43" s="2"/>
      <c r="K43" s="2"/>
    </row>
    <row r="44" spans="2:11" ht="18" customHeight="1">
      <c r="C44" s="2"/>
      <c r="D44" s="2"/>
      <c r="E44" s="2"/>
      <c r="F44" s="2"/>
      <c r="G44" s="2"/>
      <c r="H44" s="2"/>
      <c r="I44" s="2"/>
      <c r="J44" s="2"/>
      <c r="K44" s="2"/>
    </row>
    <row r="45" spans="2:11" ht="18" customHeight="1">
      <c r="C45" s="2"/>
      <c r="D45" s="2"/>
      <c r="E45" s="2"/>
      <c r="F45" s="2"/>
      <c r="G45" s="2"/>
      <c r="H45" s="2"/>
      <c r="I45" s="2"/>
      <c r="J45" s="2"/>
      <c r="K45" s="2"/>
    </row>
    <row r="46" spans="2:11" ht="18" customHeight="1">
      <c r="C46" s="2"/>
      <c r="D46" s="2"/>
      <c r="E46" s="2"/>
      <c r="F46" s="2"/>
      <c r="G46" s="2"/>
      <c r="H46" s="2"/>
      <c r="I46" s="2"/>
      <c r="J46" s="2"/>
      <c r="K46" s="2"/>
    </row>
    <row r="47" spans="2:11" ht="18" customHeight="1">
      <c r="C47" s="2"/>
      <c r="D47" s="2"/>
      <c r="E47" s="2"/>
      <c r="F47" s="2"/>
      <c r="G47" s="2"/>
      <c r="H47" s="2"/>
      <c r="I47" s="2"/>
      <c r="J47" s="2"/>
      <c r="K47" s="2"/>
    </row>
    <row r="48" spans="2:11" ht="18" customHeight="1">
      <c r="C48" s="2"/>
      <c r="D48" s="2"/>
      <c r="E48" s="2"/>
      <c r="F48" s="2"/>
      <c r="G48" s="2"/>
      <c r="H48" s="2"/>
      <c r="I48" s="2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</sheetData>
  <sheetProtection sort="0"/>
  <sortState xmlns:xlrd2="http://schemas.microsoft.com/office/spreadsheetml/2017/richdata2" ref="C15:G18">
    <sortCondition ref="G15:G18"/>
  </sortState>
  <mergeCells count="9">
    <mergeCell ref="B6:G6"/>
    <mergeCell ref="B32:C32"/>
    <mergeCell ref="D32:G32"/>
    <mergeCell ref="E12:G12"/>
    <mergeCell ref="B13:G13"/>
    <mergeCell ref="B27:G28"/>
    <mergeCell ref="D21:G21"/>
    <mergeCell ref="D22:G22"/>
    <mergeCell ref="D23:G23"/>
  </mergeCells>
  <dataValidations count="3">
    <dataValidation type="list" allowBlank="1" showDropDown="1" showInputMessage="1" showErrorMessage="1" sqref="C7" xr:uid="{00000000-0002-0000-0000-000000000000}">
      <formula1>$C$7</formula1>
    </dataValidation>
    <dataValidation type="date" operator="notBetween" allowBlank="1" showInputMessage="1" showErrorMessage="1" sqref="G14:H14" xr:uid="{00000000-0002-0000-0000-000004000000}">
      <formula1>14611</formula1>
      <formula2>43465</formula2>
    </dataValidation>
    <dataValidation type="list" allowBlank="1" showDropDown="1" showInputMessage="1" showErrorMessage="1" sqref="B12" xr:uid="{00000000-0002-0000-0000-000006000000}">
      <formula1>$N$19:$N$22</formula1>
    </dataValidation>
  </dataValidations>
  <pageMargins left="0.70866141732283472" right="0.70866141732283472" top="0.74803149606299213" bottom="0.74803149606299213" header="0.31496062992125984" footer="0.31496062992125984"/>
  <pageSetup paperSize="9" scale="8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2000000}">
          <x14:formula1>
            <xm:f>Hoja1!$C$1:$C$2</xm:f>
          </x14:formula1>
          <xm:sqref>D9</xm:sqref>
        </x14:dataValidation>
        <x14:dataValidation type="list" allowBlank="1" showInputMessage="1" showErrorMessage="1" xr:uid="{00000000-0002-0000-0000-000003000000}">
          <x14:formula1>
            <xm:f>Hoja1!$B$1:$B$3</xm:f>
          </x14:formula1>
          <xm:sqref>D8</xm:sqref>
        </x14:dataValidation>
        <x14:dataValidation type="list" allowBlank="1" showInputMessage="1" showErrorMessage="1" xr:uid="{00000000-0002-0000-0000-000005000000}">
          <x14:formula1>
            <xm:f>Hoja1!$E$1:$E$14</xm:f>
          </x14:formula1>
          <xm:sqref>C12</xm:sqref>
        </x14:dataValidation>
        <x14:dataValidation type="list" allowBlank="1" showInputMessage="1" showErrorMessage="1" xr:uid="{00000000-0002-0000-0000-000007000000}">
          <x14:formula1>
            <xm:f>Hoja1!$D$1:$D$2</xm:f>
          </x14:formula1>
          <xm:sqref>D10</xm:sqref>
        </x14:dataValidation>
        <x14:dataValidation type="list" allowBlank="1" showInputMessage="1" showErrorMessage="1" xr:uid="{00000000-0002-0000-0000-000001000000}">
          <x14:formula1>
            <xm:f>Hoja1!$A$1:$A$5</xm:f>
          </x14:formula1>
          <xm:sqref>D7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33E23-7872-4798-A0A0-BB6B0F623BF7}">
  <dimension ref="A1:U529"/>
  <sheetViews>
    <sheetView workbookViewId="0">
      <selection activeCell="H28" sqref="H28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7" width="14" customWidth="1"/>
    <col min="8" max="8" width="12" customWidth="1"/>
  </cols>
  <sheetData>
    <row r="1" spans="1:21" ht="18" customHeight="1"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18" customHeight="1"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18" customHeight="1"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ht="18" customHeight="1"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5" spans="1:21" ht="18" customHeight="1"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ht="21.75" customHeight="1">
      <c r="B6" s="71" t="s">
        <v>35</v>
      </c>
      <c r="C6" s="71"/>
      <c r="D6" s="71"/>
      <c r="E6" s="71"/>
      <c r="F6" s="71"/>
      <c r="G6" s="71"/>
      <c r="H6" s="27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18" customHeight="1">
      <c r="A7" s="1"/>
      <c r="B7" s="53"/>
      <c r="C7" s="48" t="s">
        <v>5</v>
      </c>
      <c r="D7" s="7" t="s">
        <v>43</v>
      </c>
      <c r="H7" s="28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</row>
    <row r="8" spans="1:21" ht="18" customHeight="1">
      <c r="A8" s="1"/>
      <c r="B8" s="6"/>
      <c r="C8" s="48" t="s">
        <v>6</v>
      </c>
      <c r="D8" s="7" t="s">
        <v>13</v>
      </c>
      <c r="E8" s="8"/>
      <c r="F8" s="3"/>
      <c r="G8" s="3"/>
      <c r="H8" s="28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</row>
    <row r="9" spans="1:21" ht="18" customHeight="1">
      <c r="A9" s="1"/>
      <c r="B9" s="8"/>
      <c r="C9" s="49" t="s">
        <v>8</v>
      </c>
      <c r="D9" s="7">
        <v>2023</v>
      </c>
      <c r="E9" s="3"/>
      <c r="F9" s="9"/>
      <c r="G9" s="10"/>
      <c r="H9" s="29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1" ht="18" customHeight="1" thickBot="1">
      <c r="B10" s="3"/>
      <c r="C10" s="49" t="s">
        <v>30</v>
      </c>
      <c r="D10" s="11" t="s">
        <v>31</v>
      </c>
      <c r="E10" s="10"/>
      <c r="F10" s="10"/>
      <c r="G10" s="10"/>
      <c r="H10" s="29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ht="18" customHeight="1" thickBot="1">
      <c r="B11" s="3"/>
      <c r="C11" s="50"/>
      <c r="D11" s="10"/>
      <c r="E11" s="10"/>
      <c r="F11" s="18" t="s">
        <v>40</v>
      </c>
      <c r="G11" s="19">
        <v>40000</v>
      </c>
      <c r="H11" s="30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ht="18" customHeight="1" thickBot="1">
      <c r="B12" s="52" t="s">
        <v>15</v>
      </c>
      <c r="C12" s="12" t="s">
        <v>36</v>
      </c>
      <c r="D12" s="51" t="s">
        <v>29</v>
      </c>
      <c r="E12" s="72" t="s">
        <v>55</v>
      </c>
      <c r="F12" s="73"/>
      <c r="G12" s="74"/>
      <c r="H12" s="3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ht="18" customHeight="1" thickBot="1">
      <c r="B13" s="75"/>
      <c r="C13" s="75"/>
      <c r="D13" s="75"/>
      <c r="E13" s="75"/>
      <c r="F13" s="75"/>
      <c r="G13" s="75"/>
      <c r="H13" s="32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 ht="28.5" customHeight="1" thickBot="1">
      <c r="B14" s="41" t="s">
        <v>0</v>
      </c>
      <c r="C14" s="42" t="s">
        <v>41</v>
      </c>
      <c r="D14" s="43" t="s">
        <v>42</v>
      </c>
      <c r="E14" s="44" t="s">
        <v>1</v>
      </c>
      <c r="F14" s="45" t="s">
        <v>2</v>
      </c>
      <c r="G14" s="46" t="s">
        <v>3</v>
      </c>
      <c r="H14" s="33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ht="18" customHeight="1" thickBot="1">
      <c r="B15" s="47">
        <v>1</v>
      </c>
      <c r="C15" s="22" t="s">
        <v>56</v>
      </c>
      <c r="D15" s="23" t="s">
        <v>57</v>
      </c>
      <c r="E15" s="24">
        <v>16464539</v>
      </c>
      <c r="F15" s="24" t="s">
        <v>58</v>
      </c>
      <c r="G15" s="54">
        <v>41893</v>
      </c>
      <c r="H15" s="34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1" ht="18" customHeight="1" thickBot="1">
      <c r="B16" s="47">
        <v>2</v>
      </c>
      <c r="C16" s="22" t="s">
        <v>59</v>
      </c>
      <c r="D16" s="23" t="s">
        <v>60</v>
      </c>
      <c r="E16" s="24">
        <v>16464547</v>
      </c>
      <c r="F16" s="24" t="s">
        <v>58</v>
      </c>
      <c r="G16" s="54">
        <v>42345</v>
      </c>
      <c r="H16" s="34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2:21" ht="19.5" customHeight="1" thickBot="1">
      <c r="B17" s="47">
        <v>3</v>
      </c>
      <c r="C17" s="55"/>
      <c r="D17" s="56"/>
      <c r="E17" s="57"/>
      <c r="F17" s="57"/>
      <c r="G17" s="58"/>
      <c r="H17" s="81"/>
      <c r="I17" s="82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2:21" ht="18" customHeight="1"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2:21" ht="18" customHeight="1"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</row>
    <row r="20" spans="2:21" ht="18" customHeight="1" thickBot="1">
      <c r="B20" s="16"/>
      <c r="C20" s="39" t="s">
        <v>33</v>
      </c>
      <c r="D20" s="76" t="s">
        <v>61</v>
      </c>
      <c r="E20" s="77"/>
      <c r="F20" s="77"/>
      <c r="G20" s="77"/>
      <c r="H20" s="35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2:21" ht="18" customHeight="1" thickBot="1">
      <c r="B21" s="16"/>
      <c r="C21" s="40" t="s">
        <v>4</v>
      </c>
      <c r="D21" s="78">
        <v>659696256</v>
      </c>
      <c r="E21" s="79"/>
      <c r="F21" s="79"/>
      <c r="G21" s="79"/>
      <c r="H21" s="36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</row>
    <row r="22" spans="2:21" ht="18" customHeight="1" thickBot="1">
      <c r="B22" s="16"/>
      <c r="C22" s="40" t="s">
        <v>7</v>
      </c>
      <c r="D22" s="83" t="s">
        <v>62</v>
      </c>
      <c r="E22" s="79"/>
      <c r="F22" s="79"/>
      <c r="G22" s="79"/>
      <c r="H22" s="36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</row>
    <row r="23" spans="2:21" ht="18" customHeight="1">
      <c r="B23" s="3"/>
      <c r="C23" s="3"/>
      <c r="D23" s="3"/>
      <c r="E23" s="3"/>
      <c r="F23" s="3"/>
      <c r="G23" s="3"/>
      <c r="H23" s="28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2:21" ht="18" customHeight="1">
      <c r="B24" s="17" t="s">
        <v>38</v>
      </c>
      <c r="C24" s="17"/>
      <c r="D24" s="17"/>
      <c r="E24" s="17"/>
      <c r="F24" s="17"/>
      <c r="G24" s="17"/>
      <c r="H24" s="37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2:21" ht="18" customHeight="1">
      <c r="B25" s="17" t="s">
        <v>39</v>
      </c>
      <c r="C25" s="17"/>
      <c r="D25" s="17"/>
      <c r="E25" s="17"/>
      <c r="F25" s="17"/>
      <c r="G25" s="17"/>
      <c r="H25" s="37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2:21" ht="18" customHeight="1">
      <c r="B26" s="68" t="s">
        <v>34</v>
      </c>
      <c r="C26" s="68"/>
      <c r="D26" s="68"/>
      <c r="E26" s="68"/>
      <c r="F26" s="68"/>
      <c r="G26" s="68"/>
      <c r="H26" s="38"/>
      <c r="I26" s="25"/>
      <c r="J26" s="25"/>
      <c r="K26" s="25"/>
      <c r="L26" s="21"/>
      <c r="M26" s="21"/>
      <c r="N26" s="21"/>
      <c r="O26" s="21"/>
      <c r="P26" s="21"/>
      <c r="Q26" s="21"/>
      <c r="R26" s="21"/>
      <c r="S26" s="21"/>
      <c r="T26" s="21"/>
      <c r="U26" s="21"/>
    </row>
    <row r="27" spans="2:21" ht="18" customHeight="1">
      <c r="B27" s="68"/>
      <c r="C27" s="68"/>
      <c r="D27" s="68"/>
      <c r="E27" s="68"/>
      <c r="F27" s="68"/>
      <c r="G27" s="68"/>
      <c r="H27" s="38"/>
      <c r="I27" s="25"/>
      <c r="J27" s="26"/>
      <c r="K27" s="25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2:21" ht="18" customHeight="1"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2:21" ht="18" customHeight="1"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2:21" ht="18" customHeight="1">
      <c r="H30" s="3"/>
    </row>
    <row r="31" spans="2:21" ht="18" customHeight="1" thickBot="1">
      <c r="B31" s="69" t="s">
        <v>37</v>
      </c>
      <c r="C31" s="69"/>
      <c r="D31" s="70"/>
      <c r="E31" s="70"/>
      <c r="F31" s="70"/>
      <c r="G31" s="70"/>
      <c r="H31" s="20"/>
    </row>
    <row r="32" spans="2:21" ht="18" customHeight="1">
      <c r="B32" s="3"/>
      <c r="C32" s="3"/>
      <c r="D32" s="3"/>
      <c r="E32" s="3"/>
      <c r="F32" s="3"/>
      <c r="G32" s="3"/>
      <c r="H32" s="3"/>
    </row>
    <row r="33" spans="2:11" ht="18" customHeight="1">
      <c r="B33" s="3"/>
      <c r="C33" s="3"/>
      <c r="D33" s="3"/>
      <c r="E33" s="3"/>
      <c r="F33" s="3"/>
      <c r="G33" s="3"/>
      <c r="H33" s="3"/>
    </row>
    <row r="34" spans="2:11" ht="18" customHeight="1">
      <c r="B34" s="3"/>
      <c r="C34" s="3"/>
      <c r="D34" s="4"/>
      <c r="E34" s="3"/>
      <c r="F34" s="3"/>
      <c r="G34" s="3"/>
      <c r="H34" s="3"/>
    </row>
    <row r="35" spans="2:11" ht="18" customHeight="1">
      <c r="B35" s="5"/>
      <c r="C35" s="3"/>
      <c r="D35" s="3"/>
      <c r="E35" s="3"/>
      <c r="F35" s="3"/>
      <c r="G35" s="3"/>
      <c r="H35" s="3"/>
    </row>
    <row r="36" spans="2:11" ht="18" customHeight="1">
      <c r="C36" s="2"/>
      <c r="D36" s="2"/>
      <c r="E36" s="2"/>
      <c r="F36" s="2"/>
      <c r="G36" s="2"/>
      <c r="H36" s="2"/>
      <c r="I36" s="2"/>
      <c r="J36" s="2"/>
      <c r="K36" s="2"/>
    </row>
    <row r="37" spans="2:11" ht="18" customHeight="1">
      <c r="C37" s="2"/>
      <c r="D37" s="2"/>
      <c r="E37" s="2"/>
      <c r="F37" s="2"/>
      <c r="G37" s="2"/>
      <c r="H37" s="2"/>
      <c r="I37" s="2"/>
      <c r="J37" s="2"/>
      <c r="K37" s="2"/>
    </row>
    <row r="38" spans="2:11" ht="18" customHeight="1">
      <c r="C38" s="2"/>
      <c r="D38" s="2"/>
      <c r="E38" s="2"/>
      <c r="F38" s="2"/>
      <c r="G38" s="2"/>
      <c r="H38" s="2"/>
      <c r="I38" s="2"/>
      <c r="J38" s="2"/>
      <c r="K38" s="2"/>
    </row>
    <row r="39" spans="2:11" ht="18" customHeight="1">
      <c r="C39" s="2"/>
      <c r="D39" s="2"/>
      <c r="E39" s="2"/>
      <c r="F39" s="2"/>
      <c r="G39" s="2"/>
      <c r="H39" s="2"/>
      <c r="I39" s="2"/>
      <c r="J39" s="2"/>
      <c r="K39" s="2"/>
    </row>
    <row r="40" spans="2:11" ht="18" customHeight="1">
      <c r="C40" s="2"/>
      <c r="D40" s="2"/>
      <c r="E40" s="2"/>
      <c r="F40" s="2"/>
      <c r="G40" s="2"/>
      <c r="H40" s="2"/>
      <c r="I40" s="2"/>
      <c r="J40" s="2"/>
      <c r="K40" s="2"/>
    </row>
    <row r="41" spans="2:11" ht="18" customHeight="1">
      <c r="C41" s="2"/>
      <c r="D41" s="2"/>
      <c r="E41" s="2"/>
      <c r="F41" s="2"/>
      <c r="G41" s="2"/>
      <c r="H41" s="2"/>
      <c r="I41" s="2"/>
      <c r="J41" s="2"/>
      <c r="K41" s="2"/>
    </row>
    <row r="42" spans="2:11" ht="18" customHeight="1">
      <c r="C42" s="2"/>
      <c r="D42" s="2"/>
      <c r="E42" s="2"/>
      <c r="F42" s="2"/>
      <c r="G42" s="2"/>
      <c r="H42" s="2"/>
      <c r="I42" s="2"/>
      <c r="J42" s="2"/>
      <c r="K42" s="2"/>
    </row>
    <row r="43" spans="2:11" ht="18" customHeight="1">
      <c r="C43" s="2"/>
      <c r="D43" s="2"/>
      <c r="E43" s="2"/>
      <c r="F43" s="2"/>
      <c r="G43" s="2"/>
      <c r="H43" s="2"/>
      <c r="I43" s="2"/>
      <c r="J43" s="2"/>
      <c r="K43" s="2"/>
    </row>
    <row r="44" spans="2:11" ht="18" customHeight="1">
      <c r="C44" s="2"/>
      <c r="D44" s="2"/>
      <c r="E44" s="2"/>
      <c r="F44" s="2"/>
      <c r="G44" s="2"/>
      <c r="H44" s="2"/>
      <c r="I44" s="2"/>
      <c r="J44" s="2"/>
      <c r="K44" s="2"/>
    </row>
    <row r="45" spans="2:11" ht="18" customHeight="1">
      <c r="C45" s="2"/>
      <c r="D45" s="2"/>
      <c r="E45" s="2"/>
      <c r="F45" s="2"/>
      <c r="G45" s="2"/>
      <c r="H45" s="2"/>
      <c r="I45" s="2"/>
      <c r="J45" s="2"/>
      <c r="K45" s="2"/>
    </row>
    <row r="46" spans="2:11" ht="18" customHeight="1">
      <c r="C46" s="2"/>
      <c r="D46" s="2"/>
      <c r="E46" s="2"/>
      <c r="F46" s="2"/>
      <c r="G46" s="2"/>
      <c r="H46" s="2"/>
      <c r="I46" s="2"/>
      <c r="J46" s="2"/>
      <c r="K46" s="2"/>
    </row>
    <row r="47" spans="2:11" ht="18" customHeight="1">
      <c r="C47" s="2"/>
      <c r="D47" s="2"/>
      <c r="E47" s="2"/>
      <c r="F47" s="2"/>
      <c r="G47" s="2"/>
      <c r="H47" s="2"/>
      <c r="I47" s="2"/>
      <c r="J47" s="2"/>
      <c r="K47" s="2"/>
    </row>
    <row r="48" spans="2:11" ht="18" customHeight="1">
      <c r="C48" s="2"/>
      <c r="D48" s="2"/>
      <c r="E48" s="2"/>
      <c r="F48" s="2"/>
      <c r="G48" s="2"/>
      <c r="H48" s="2"/>
      <c r="I48" s="2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</sheetData>
  <mergeCells count="10">
    <mergeCell ref="B31:C31"/>
    <mergeCell ref="D31:G31"/>
    <mergeCell ref="B6:G6"/>
    <mergeCell ref="E12:G12"/>
    <mergeCell ref="B13:G13"/>
    <mergeCell ref="H17:I17"/>
    <mergeCell ref="D20:G20"/>
    <mergeCell ref="D21:G21"/>
    <mergeCell ref="D22:G22"/>
    <mergeCell ref="B26:G27"/>
  </mergeCells>
  <dataValidations count="3">
    <dataValidation type="date" operator="notBetween" allowBlank="1" showInputMessage="1" showErrorMessage="1" sqref="G14:H14" xr:uid="{F9E6D0C8-DFE4-465E-9B55-6480A348036C}">
      <formula1>14611</formula1>
      <formula2>43465</formula2>
    </dataValidation>
    <dataValidation type="list" allowBlank="1" showDropDown="1" showInputMessage="1" showErrorMessage="1" sqref="C7" xr:uid="{C7EA4849-81C3-4AF3-85D4-12AF95B5713E}">
      <formula1>$C$7</formula1>
    </dataValidation>
    <dataValidation type="list" allowBlank="1" showDropDown="1" showInputMessage="1" showErrorMessage="1" sqref="B12" xr:uid="{E1466632-09B7-44F1-920B-1C2E98B3EC88}">
      <formula1>$N$18:$N$21</formula1>
    </dataValidation>
  </dataValidations>
  <hyperlinks>
    <hyperlink ref="D22" r:id="rId1" xr:uid="{90B2E4E3-7093-47F7-BFF2-5E0787255DD3}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11500-6744-43D4-9C9E-55D31A2D0BC3}">
  <dimension ref="A1:U530"/>
  <sheetViews>
    <sheetView workbookViewId="0">
      <selection activeCell="D8" sqref="D8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7" width="14" customWidth="1"/>
    <col min="8" max="8" width="12" customWidth="1"/>
  </cols>
  <sheetData>
    <row r="1" spans="1:21" ht="18" customHeight="1"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18" customHeight="1"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18" customHeight="1"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ht="18" customHeight="1"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5" spans="1:21" ht="18" customHeight="1"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ht="21.75" customHeight="1">
      <c r="B6" s="71" t="s">
        <v>35</v>
      </c>
      <c r="C6" s="71"/>
      <c r="D6" s="71"/>
      <c r="E6" s="71"/>
      <c r="F6" s="71"/>
      <c r="G6" s="71"/>
      <c r="H6" s="27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18" customHeight="1">
      <c r="A7" s="1"/>
      <c r="B7" s="53"/>
      <c r="C7" s="48" t="s">
        <v>5</v>
      </c>
      <c r="D7" s="7" t="s">
        <v>43</v>
      </c>
      <c r="H7" s="28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</row>
    <row r="8" spans="1:21" ht="18" customHeight="1">
      <c r="A8" s="1"/>
      <c r="B8" s="6"/>
      <c r="C8" s="48" t="s">
        <v>6</v>
      </c>
      <c r="D8" s="7" t="s">
        <v>99</v>
      </c>
      <c r="E8" s="8"/>
      <c r="F8" s="3"/>
      <c r="G8" s="3"/>
      <c r="H8" s="28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</row>
    <row r="9" spans="1:21" ht="18" customHeight="1">
      <c r="A9" s="1"/>
      <c r="B9" s="8"/>
      <c r="C9" s="49" t="s">
        <v>8</v>
      </c>
      <c r="D9" s="7" t="s">
        <v>100</v>
      </c>
      <c r="E9" s="3"/>
      <c r="F9" s="9"/>
      <c r="G9" s="10"/>
      <c r="H9" s="29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1" ht="18" customHeight="1" thickBot="1">
      <c r="B10" s="3"/>
      <c r="C10" s="49" t="s">
        <v>30</v>
      </c>
      <c r="D10" s="11" t="s">
        <v>31</v>
      </c>
      <c r="E10" s="10"/>
      <c r="F10" s="10"/>
      <c r="G10" s="10"/>
      <c r="H10" s="29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ht="18" customHeight="1" thickBot="1">
      <c r="B11" s="3"/>
      <c r="C11" s="50"/>
      <c r="D11" s="10"/>
      <c r="E11" s="10"/>
      <c r="F11" s="18" t="s">
        <v>40</v>
      </c>
      <c r="G11" s="19">
        <v>40000</v>
      </c>
      <c r="H11" s="30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ht="18" customHeight="1" thickBot="1">
      <c r="B12" s="52" t="s">
        <v>15</v>
      </c>
      <c r="C12" s="12" t="s">
        <v>99</v>
      </c>
      <c r="D12" s="51" t="s">
        <v>29</v>
      </c>
      <c r="E12" s="72" t="s">
        <v>101</v>
      </c>
      <c r="F12" s="73"/>
      <c r="G12" s="74"/>
      <c r="H12" s="3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ht="18" customHeight="1" thickBot="1">
      <c r="B13" s="75"/>
      <c r="C13" s="75"/>
      <c r="D13" s="75"/>
      <c r="E13" s="75"/>
      <c r="F13" s="75"/>
      <c r="G13" s="75"/>
      <c r="H13" s="32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 ht="28.5" customHeight="1" thickBot="1">
      <c r="B14" s="41" t="s">
        <v>0</v>
      </c>
      <c r="C14" s="42" t="s">
        <v>41</v>
      </c>
      <c r="D14" s="43" t="s">
        <v>42</v>
      </c>
      <c r="E14" s="44" t="s">
        <v>1</v>
      </c>
      <c r="F14" s="45" t="s">
        <v>2</v>
      </c>
      <c r="G14" s="46" t="s">
        <v>3</v>
      </c>
      <c r="H14" s="33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ht="18" customHeight="1" thickBot="1">
      <c r="B15" s="47">
        <v>1</v>
      </c>
      <c r="C15" s="22" t="s">
        <v>102</v>
      </c>
      <c r="D15" s="23" t="s">
        <v>103</v>
      </c>
      <c r="E15" s="24">
        <v>16465313</v>
      </c>
      <c r="F15" s="24"/>
      <c r="G15" s="54">
        <v>41913</v>
      </c>
      <c r="H15" s="34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1" ht="18" customHeight="1" thickBot="1">
      <c r="B16" s="47">
        <v>2</v>
      </c>
      <c r="C16" s="22" t="s">
        <v>104</v>
      </c>
      <c r="D16" s="23" t="s">
        <v>105</v>
      </c>
      <c r="E16" s="24">
        <v>16465305</v>
      </c>
      <c r="F16" s="24"/>
      <c r="G16" s="54">
        <v>41403</v>
      </c>
      <c r="H16" s="34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2:21" ht="19.5" customHeight="1" thickBot="1">
      <c r="B17" s="47">
        <v>3</v>
      </c>
      <c r="C17" s="22" t="s">
        <v>106</v>
      </c>
      <c r="D17" s="23" t="s">
        <v>107</v>
      </c>
      <c r="E17" s="24">
        <v>16465272</v>
      </c>
      <c r="F17" s="24"/>
      <c r="G17" s="54">
        <v>41844</v>
      </c>
      <c r="H17" s="34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2:21" ht="18" customHeight="1" thickBot="1">
      <c r="B18" s="47">
        <v>4</v>
      </c>
      <c r="C18" s="22" t="s">
        <v>108</v>
      </c>
      <c r="D18" s="23" t="s">
        <v>109</v>
      </c>
      <c r="E18" s="24">
        <v>16465363</v>
      </c>
      <c r="F18" s="24"/>
      <c r="G18" s="54">
        <v>41781</v>
      </c>
      <c r="H18" s="34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2:21" ht="18" customHeight="1"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</row>
    <row r="20" spans="2:21" ht="18" customHeight="1"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2:21" ht="18" customHeight="1" thickBot="1">
      <c r="B21" s="16"/>
      <c r="C21" s="39" t="s">
        <v>33</v>
      </c>
      <c r="D21" s="76" t="s">
        <v>110</v>
      </c>
      <c r="E21" s="77"/>
      <c r="F21" s="77"/>
      <c r="G21" s="77"/>
      <c r="H21" s="35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</row>
    <row r="22" spans="2:21" ht="18" customHeight="1" thickBot="1">
      <c r="B22" s="16"/>
      <c r="C22" s="40" t="s">
        <v>4</v>
      </c>
      <c r="D22" s="78">
        <v>650089028</v>
      </c>
      <c r="E22" s="79"/>
      <c r="F22" s="79"/>
      <c r="G22" s="79"/>
      <c r="H22" s="36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</row>
    <row r="23" spans="2:21" ht="18" customHeight="1" thickBot="1">
      <c r="B23" s="16"/>
      <c r="C23" s="40" t="s">
        <v>7</v>
      </c>
      <c r="D23" s="78" t="s">
        <v>111</v>
      </c>
      <c r="E23" s="79"/>
      <c r="F23" s="79"/>
      <c r="G23" s="79"/>
      <c r="H23" s="36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2:21" ht="18" customHeight="1">
      <c r="B24" s="3"/>
      <c r="C24" s="3"/>
      <c r="D24" s="3"/>
      <c r="E24" s="3"/>
      <c r="F24" s="3"/>
      <c r="G24" s="3"/>
      <c r="H24" s="28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2:21" ht="18" customHeight="1">
      <c r="B25" s="17" t="s">
        <v>38</v>
      </c>
      <c r="C25" s="17"/>
      <c r="D25" s="17"/>
      <c r="E25" s="17"/>
      <c r="F25" s="17"/>
      <c r="G25" s="17"/>
      <c r="H25" s="37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2:21" ht="18" customHeight="1">
      <c r="B26" s="17" t="s">
        <v>39</v>
      </c>
      <c r="C26" s="17"/>
      <c r="D26" s="17"/>
      <c r="E26" s="17"/>
      <c r="F26" s="17"/>
      <c r="G26" s="17"/>
      <c r="H26" s="37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</row>
    <row r="27" spans="2:21" ht="18" customHeight="1">
      <c r="B27" s="68" t="s">
        <v>34</v>
      </c>
      <c r="C27" s="68"/>
      <c r="D27" s="68"/>
      <c r="E27" s="68"/>
      <c r="F27" s="68"/>
      <c r="G27" s="68"/>
      <c r="H27" s="38"/>
      <c r="I27" s="25"/>
      <c r="J27" s="25"/>
      <c r="K27" s="25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2:21" ht="18" customHeight="1">
      <c r="B28" s="68"/>
      <c r="C28" s="68"/>
      <c r="D28" s="68"/>
      <c r="E28" s="68"/>
      <c r="F28" s="68"/>
      <c r="G28" s="68"/>
      <c r="H28" s="38"/>
      <c r="I28" s="25"/>
      <c r="J28" s="26"/>
      <c r="K28" s="25"/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2:21" ht="18" customHeight="1"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2:21" ht="18" customHeight="1"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2:21" ht="18" customHeight="1">
      <c r="H31" s="3"/>
    </row>
    <row r="32" spans="2:21" ht="18" customHeight="1" thickBot="1">
      <c r="B32" s="69" t="s">
        <v>37</v>
      </c>
      <c r="C32" s="69"/>
      <c r="D32" s="70" t="s">
        <v>112</v>
      </c>
      <c r="E32" s="70"/>
      <c r="F32" s="70"/>
      <c r="G32" s="70"/>
      <c r="H32" s="20"/>
    </row>
    <row r="33" spans="2:11" ht="18" customHeight="1">
      <c r="B33" s="3"/>
      <c r="C33" s="3"/>
      <c r="D33" s="3"/>
      <c r="E33" s="3"/>
      <c r="F33" s="3"/>
      <c r="G33" s="3"/>
      <c r="H33" s="3"/>
    </row>
    <row r="34" spans="2:11" ht="18" customHeight="1">
      <c r="B34" s="3"/>
      <c r="C34" s="3"/>
      <c r="D34" s="3"/>
      <c r="E34" s="3"/>
      <c r="F34" s="3"/>
      <c r="G34" s="3"/>
      <c r="H34" s="3"/>
    </row>
    <row r="35" spans="2:11" ht="18" customHeight="1">
      <c r="B35" s="3"/>
      <c r="C35" s="3"/>
      <c r="D35" s="4"/>
      <c r="E35" s="3"/>
      <c r="F35" s="3"/>
      <c r="G35" s="3"/>
      <c r="H35" s="3"/>
    </row>
    <row r="36" spans="2:11" ht="18" customHeight="1">
      <c r="B36" s="5"/>
      <c r="C36" s="3"/>
      <c r="D36" s="3"/>
      <c r="E36" s="3"/>
      <c r="F36" s="3"/>
      <c r="G36" s="3"/>
      <c r="H36" s="3"/>
    </row>
    <row r="37" spans="2:11" ht="18" customHeight="1">
      <c r="C37" s="2"/>
      <c r="D37" s="2"/>
      <c r="E37" s="2"/>
      <c r="F37" s="2"/>
      <c r="G37" s="2"/>
      <c r="H37" s="2"/>
      <c r="I37" s="2"/>
      <c r="J37" s="2"/>
      <c r="K37" s="2"/>
    </row>
    <row r="38" spans="2:11" ht="18" customHeight="1">
      <c r="C38" s="2"/>
      <c r="D38" s="2"/>
      <c r="E38" s="2"/>
      <c r="F38" s="2"/>
      <c r="G38" s="2"/>
      <c r="H38" s="2"/>
      <c r="I38" s="2"/>
      <c r="J38" s="2"/>
      <c r="K38" s="2"/>
    </row>
    <row r="39" spans="2:11" ht="18" customHeight="1">
      <c r="C39" s="2"/>
      <c r="D39" s="2"/>
      <c r="E39" s="2"/>
      <c r="F39" s="2"/>
      <c r="G39" s="2"/>
      <c r="H39" s="2"/>
      <c r="I39" s="2"/>
      <c r="J39" s="2"/>
      <c r="K39" s="2"/>
    </row>
    <row r="40" spans="2:11" ht="18" customHeight="1">
      <c r="C40" s="2"/>
      <c r="D40" s="2"/>
      <c r="E40" s="2"/>
      <c r="F40" s="2"/>
      <c r="G40" s="2"/>
      <c r="H40" s="2"/>
      <c r="I40" s="2"/>
      <c r="J40" s="2"/>
      <c r="K40" s="2"/>
    </row>
    <row r="41" spans="2:11" ht="18" customHeight="1">
      <c r="C41" s="2"/>
      <c r="D41" s="2"/>
      <c r="E41" s="2"/>
      <c r="F41" s="2"/>
      <c r="G41" s="2"/>
      <c r="H41" s="2"/>
      <c r="I41" s="2"/>
      <c r="J41" s="2"/>
      <c r="K41" s="2"/>
    </row>
    <row r="42" spans="2:11" ht="18" customHeight="1">
      <c r="C42" s="2"/>
      <c r="D42" s="2"/>
      <c r="E42" s="2"/>
      <c r="F42" s="2"/>
      <c r="G42" s="2"/>
      <c r="H42" s="2"/>
      <c r="I42" s="2"/>
      <c r="J42" s="2"/>
      <c r="K42" s="2"/>
    </row>
    <row r="43" spans="2:11" ht="18" customHeight="1">
      <c r="C43" s="2"/>
      <c r="D43" s="2"/>
      <c r="E43" s="2"/>
      <c r="F43" s="2"/>
      <c r="G43" s="2"/>
      <c r="H43" s="2"/>
      <c r="I43" s="2"/>
      <c r="J43" s="2"/>
      <c r="K43" s="2"/>
    </row>
    <row r="44" spans="2:11" ht="18" customHeight="1">
      <c r="C44" s="2"/>
      <c r="D44" s="2"/>
      <c r="E44" s="2"/>
      <c r="F44" s="2"/>
      <c r="G44" s="2"/>
      <c r="H44" s="2"/>
      <c r="I44" s="2"/>
      <c r="J44" s="2"/>
      <c r="K44" s="2"/>
    </row>
    <row r="45" spans="2:11" ht="18" customHeight="1">
      <c r="C45" s="2"/>
      <c r="D45" s="2"/>
      <c r="E45" s="2"/>
      <c r="F45" s="2"/>
      <c r="G45" s="2"/>
      <c r="H45" s="2"/>
      <c r="I45" s="2"/>
      <c r="J45" s="2"/>
      <c r="K45" s="2"/>
    </row>
    <row r="46" spans="2:11" ht="18" customHeight="1">
      <c r="C46" s="2"/>
      <c r="D46" s="2"/>
      <c r="E46" s="2"/>
      <c r="F46" s="2"/>
      <c r="G46" s="2"/>
      <c r="H46" s="2"/>
      <c r="I46" s="2"/>
      <c r="J46" s="2"/>
      <c r="K46" s="2"/>
    </row>
    <row r="47" spans="2:11" ht="18" customHeight="1">
      <c r="C47" s="2"/>
      <c r="D47" s="2"/>
      <c r="E47" s="2"/>
      <c r="F47" s="2"/>
      <c r="G47" s="2"/>
      <c r="H47" s="2"/>
      <c r="I47" s="2"/>
      <c r="J47" s="2"/>
      <c r="K47" s="2"/>
    </row>
    <row r="48" spans="2:11" ht="18" customHeight="1">
      <c r="C48" s="2"/>
      <c r="D48" s="2"/>
      <c r="E48" s="2"/>
      <c r="F48" s="2"/>
      <c r="G48" s="2"/>
      <c r="H48" s="2"/>
      <c r="I48" s="2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</sheetData>
  <mergeCells count="9">
    <mergeCell ref="B27:G28"/>
    <mergeCell ref="B32:C32"/>
    <mergeCell ref="D32:G32"/>
    <mergeCell ref="B6:G6"/>
    <mergeCell ref="E12:G12"/>
    <mergeCell ref="B13:G13"/>
    <mergeCell ref="D21:G21"/>
    <mergeCell ref="D22:G22"/>
    <mergeCell ref="D23:G23"/>
  </mergeCells>
  <dataValidations count="3">
    <dataValidation type="list" allowBlank="1" showDropDown="1" showInputMessage="1" showErrorMessage="1" sqref="B12" xr:uid="{E273DAD0-CAC6-491C-A86A-1ACCE0F3D608}">
      <formula1>$N$19:$N$22</formula1>
    </dataValidation>
    <dataValidation type="list" allowBlank="1" showDropDown="1" showInputMessage="1" showErrorMessage="1" sqref="C7" xr:uid="{E578CD7D-6FBC-4AF2-A761-38D69EB2111B}">
      <formula1>$C$7</formula1>
    </dataValidation>
    <dataValidation type="date" operator="notBetween" allowBlank="1" showInputMessage="1" showErrorMessage="1" sqref="G14:H14" xr:uid="{107E1BBE-8DAE-4FC3-BC2B-6F78F1C6ACBF}">
      <formula1>14611</formula1>
      <formula2>43465</formula2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FA3C3-F4CD-4564-98D6-C78F8B96EDFC}">
  <dimension ref="A1:U530"/>
  <sheetViews>
    <sheetView workbookViewId="0">
      <selection activeCell="D7" sqref="D7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7" width="14" customWidth="1"/>
    <col min="8" max="8" width="12" customWidth="1"/>
  </cols>
  <sheetData>
    <row r="1" spans="1:21" ht="18" customHeight="1"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18" customHeight="1"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18" customHeight="1"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ht="18" customHeight="1"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5" spans="1:21" ht="18" customHeight="1"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ht="21.75" customHeight="1">
      <c r="B6" s="71" t="s">
        <v>35</v>
      </c>
      <c r="C6" s="71"/>
      <c r="D6" s="71"/>
      <c r="E6" s="71"/>
      <c r="F6" s="71"/>
      <c r="G6" s="71"/>
      <c r="H6" s="27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18" customHeight="1">
      <c r="A7" s="1"/>
      <c r="B7" s="53"/>
      <c r="C7" s="48" t="s">
        <v>5</v>
      </c>
      <c r="D7" s="7" t="s">
        <v>43</v>
      </c>
      <c r="H7" s="28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</row>
    <row r="8" spans="1:21" ht="18" customHeight="1">
      <c r="A8" s="1"/>
      <c r="B8" s="6"/>
      <c r="C8" s="48" t="s">
        <v>6</v>
      </c>
      <c r="D8" s="7" t="s">
        <v>13</v>
      </c>
      <c r="E8" s="8"/>
      <c r="F8" s="3"/>
      <c r="G8" s="3"/>
      <c r="H8" s="28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</row>
    <row r="9" spans="1:21" ht="18" customHeight="1">
      <c r="A9" s="1"/>
      <c r="B9" s="8"/>
      <c r="C9" s="49" t="s">
        <v>8</v>
      </c>
      <c r="D9" s="7">
        <v>2023</v>
      </c>
      <c r="E9" s="3"/>
      <c r="F9" s="9"/>
      <c r="G9" s="10"/>
      <c r="H9" s="29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1" ht="18" customHeight="1" thickBot="1">
      <c r="B10" s="3"/>
      <c r="C10" s="49" t="s">
        <v>30</v>
      </c>
      <c r="D10" s="11" t="s">
        <v>31</v>
      </c>
      <c r="E10" s="10"/>
      <c r="F10" s="10"/>
      <c r="G10" s="10"/>
      <c r="H10" s="29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ht="18" customHeight="1" thickBot="1">
      <c r="B11" s="3"/>
      <c r="C11" s="50"/>
      <c r="D11" s="10"/>
      <c r="E11" s="10"/>
      <c r="F11" s="18" t="s">
        <v>40</v>
      </c>
      <c r="G11" s="19">
        <v>40000</v>
      </c>
      <c r="H11" s="30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ht="18" customHeight="1" thickBot="1">
      <c r="B12" s="52" t="s">
        <v>15</v>
      </c>
      <c r="C12" s="12" t="s">
        <v>36</v>
      </c>
      <c r="D12" s="51" t="s">
        <v>29</v>
      </c>
      <c r="E12" s="72" t="s">
        <v>87</v>
      </c>
      <c r="F12" s="73"/>
      <c r="G12" s="74"/>
      <c r="H12" s="3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ht="18" customHeight="1" thickBot="1">
      <c r="B13" s="75"/>
      <c r="C13" s="75"/>
      <c r="D13" s="75"/>
      <c r="E13" s="75"/>
      <c r="F13" s="75"/>
      <c r="G13" s="75"/>
      <c r="H13" s="32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 ht="28.5" customHeight="1" thickBot="1">
      <c r="B14" s="41" t="s">
        <v>0</v>
      </c>
      <c r="C14" s="42" t="s">
        <v>41</v>
      </c>
      <c r="D14" s="43" t="s">
        <v>42</v>
      </c>
      <c r="E14" s="44" t="s">
        <v>1</v>
      </c>
      <c r="F14" s="45" t="s">
        <v>2</v>
      </c>
      <c r="G14" s="46" t="s">
        <v>3</v>
      </c>
      <c r="H14" s="33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ht="18" customHeight="1" thickBot="1">
      <c r="B15" s="47">
        <v>1</v>
      </c>
      <c r="C15" s="22" t="s">
        <v>88</v>
      </c>
      <c r="D15" s="23" t="s">
        <v>89</v>
      </c>
      <c r="E15" s="24">
        <v>16462591</v>
      </c>
      <c r="F15" s="24" t="s">
        <v>58</v>
      </c>
      <c r="G15" s="54">
        <v>41424</v>
      </c>
      <c r="H15" s="34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1" ht="18" customHeight="1" thickBot="1">
      <c r="B16" s="47">
        <v>2</v>
      </c>
      <c r="C16" s="22" t="s">
        <v>90</v>
      </c>
      <c r="D16" s="23" t="s">
        <v>91</v>
      </c>
      <c r="E16" s="24">
        <v>16462575</v>
      </c>
      <c r="F16" s="24" t="s">
        <v>58</v>
      </c>
      <c r="G16" s="54">
        <v>41482</v>
      </c>
      <c r="H16" s="34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2:21" ht="19.5" customHeight="1" thickBot="1">
      <c r="B17" s="47">
        <v>4</v>
      </c>
      <c r="C17" s="22" t="s">
        <v>92</v>
      </c>
      <c r="D17" s="23" t="s">
        <v>93</v>
      </c>
      <c r="E17" s="24">
        <v>16462559</v>
      </c>
      <c r="F17" s="24" t="s">
        <v>58</v>
      </c>
      <c r="G17" s="54">
        <v>41562</v>
      </c>
      <c r="H17" s="34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2:21" ht="18" customHeight="1" thickBot="1">
      <c r="B18" s="47">
        <v>4</v>
      </c>
      <c r="C18" s="22" t="s">
        <v>94</v>
      </c>
      <c r="D18" s="23" t="s">
        <v>95</v>
      </c>
      <c r="E18" s="24">
        <v>16462583</v>
      </c>
      <c r="F18" s="24" t="s">
        <v>58</v>
      </c>
      <c r="G18" s="54">
        <v>41620</v>
      </c>
      <c r="H18" s="34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2:21" ht="18" customHeight="1"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</row>
    <row r="20" spans="2:21" ht="18" customHeight="1"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2:21" ht="18" customHeight="1" thickBot="1">
      <c r="B21" s="16"/>
      <c r="C21" s="39" t="s">
        <v>33</v>
      </c>
      <c r="D21" s="76" t="s">
        <v>96</v>
      </c>
      <c r="E21" s="77"/>
      <c r="F21" s="77"/>
      <c r="G21" s="77"/>
      <c r="H21" s="35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</row>
    <row r="22" spans="2:21" ht="18" customHeight="1" thickBot="1">
      <c r="B22" s="16"/>
      <c r="C22" s="40" t="s">
        <v>4</v>
      </c>
      <c r="D22" s="78" t="s">
        <v>97</v>
      </c>
      <c r="E22" s="79"/>
      <c r="F22" s="79"/>
      <c r="G22" s="79"/>
      <c r="H22" s="36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</row>
    <row r="23" spans="2:21" ht="18" customHeight="1" thickBot="1">
      <c r="B23" s="16"/>
      <c r="C23" s="40" t="s">
        <v>7</v>
      </c>
      <c r="D23" s="78" t="s">
        <v>98</v>
      </c>
      <c r="E23" s="79"/>
      <c r="F23" s="79"/>
      <c r="G23" s="79"/>
      <c r="H23" s="36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2:21" ht="18" customHeight="1">
      <c r="B24" s="3"/>
      <c r="C24" s="3"/>
      <c r="D24" s="3"/>
      <c r="E24" s="3"/>
      <c r="F24" s="3"/>
      <c r="G24" s="3"/>
      <c r="H24" s="28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2:21" ht="18" customHeight="1">
      <c r="B25" s="17" t="s">
        <v>38</v>
      </c>
      <c r="C25" s="17"/>
      <c r="D25" s="17"/>
      <c r="E25" s="17"/>
      <c r="F25" s="17"/>
      <c r="G25" s="17"/>
      <c r="H25" s="37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2:21" ht="18" customHeight="1">
      <c r="B26" s="17" t="s">
        <v>39</v>
      </c>
      <c r="C26" s="17"/>
      <c r="D26" s="17"/>
      <c r="E26" s="17"/>
      <c r="F26" s="17"/>
      <c r="G26" s="17"/>
      <c r="H26" s="37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</row>
    <row r="27" spans="2:21" ht="18" customHeight="1">
      <c r="B27" s="68" t="s">
        <v>34</v>
      </c>
      <c r="C27" s="68"/>
      <c r="D27" s="68"/>
      <c r="E27" s="68"/>
      <c r="F27" s="68"/>
      <c r="G27" s="68"/>
      <c r="H27" s="38"/>
      <c r="I27" s="25"/>
      <c r="J27" s="25"/>
      <c r="K27" s="25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2:21" ht="18" customHeight="1">
      <c r="B28" s="68"/>
      <c r="C28" s="68"/>
      <c r="D28" s="68"/>
      <c r="E28" s="68"/>
      <c r="F28" s="68"/>
      <c r="G28" s="68"/>
      <c r="H28" s="38"/>
      <c r="I28" s="25"/>
      <c r="J28" s="26"/>
      <c r="K28" s="25"/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2:21" ht="18" customHeight="1"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2:21" ht="18" customHeight="1"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2:21" ht="18" customHeight="1">
      <c r="H31" s="3"/>
    </row>
    <row r="32" spans="2:21" ht="18" customHeight="1" thickBot="1">
      <c r="B32" s="69" t="s">
        <v>37</v>
      </c>
      <c r="C32" s="69"/>
      <c r="D32" s="80"/>
      <c r="E32" s="70"/>
      <c r="F32" s="70"/>
      <c r="G32" s="70"/>
      <c r="H32" s="20"/>
    </row>
    <row r="33" spans="2:11" ht="18" customHeight="1">
      <c r="B33" s="3"/>
      <c r="C33" s="3"/>
      <c r="D33" s="3"/>
      <c r="E33" s="3"/>
      <c r="F33" s="3"/>
      <c r="G33" s="3"/>
      <c r="H33" s="3"/>
    </row>
    <row r="34" spans="2:11" ht="18" customHeight="1">
      <c r="B34" s="3"/>
      <c r="C34" s="3"/>
      <c r="D34" s="3"/>
      <c r="E34" s="3"/>
      <c r="F34" s="3"/>
      <c r="G34" s="3"/>
      <c r="H34" s="3"/>
    </row>
    <row r="35" spans="2:11" ht="18" customHeight="1">
      <c r="B35" s="3"/>
      <c r="C35" s="3"/>
      <c r="D35" s="4"/>
      <c r="E35" s="3"/>
      <c r="F35" s="3"/>
      <c r="G35" s="3"/>
      <c r="H35" s="3"/>
    </row>
    <row r="36" spans="2:11" ht="18" customHeight="1">
      <c r="B36" s="5"/>
      <c r="C36" s="3"/>
      <c r="D36" s="3"/>
      <c r="E36" s="3"/>
      <c r="F36" s="3"/>
      <c r="G36" s="3"/>
      <c r="H36" s="3"/>
    </row>
    <row r="37" spans="2:11" ht="18" customHeight="1">
      <c r="C37" s="2"/>
      <c r="D37" s="2"/>
      <c r="E37" s="2"/>
      <c r="F37" s="2"/>
      <c r="G37" s="2"/>
      <c r="H37" s="2"/>
      <c r="I37" s="2"/>
      <c r="J37" s="2"/>
      <c r="K37" s="2"/>
    </row>
    <row r="38" spans="2:11" ht="18" customHeight="1">
      <c r="C38" s="2"/>
      <c r="D38" s="2"/>
      <c r="E38" s="2"/>
      <c r="F38" s="2"/>
      <c r="G38" s="2"/>
      <c r="H38" s="2"/>
      <c r="I38" s="2"/>
      <c r="J38" s="2"/>
      <c r="K38" s="2"/>
    </row>
    <row r="39" spans="2:11" ht="18" customHeight="1">
      <c r="C39" s="2"/>
      <c r="D39" s="2"/>
      <c r="E39" s="2"/>
      <c r="F39" s="2"/>
      <c r="G39" s="2"/>
      <c r="H39" s="2"/>
      <c r="I39" s="2"/>
      <c r="J39" s="2"/>
      <c r="K39" s="2"/>
    </row>
    <row r="40" spans="2:11" ht="18" customHeight="1">
      <c r="C40" s="2"/>
      <c r="D40" s="2"/>
      <c r="E40" s="2"/>
      <c r="F40" s="2"/>
      <c r="G40" s="2"/>
      <c r="H40" s="2"/>
      <c r="I40" s="2"/>
      <c r="J40" s="2"/>
      <c r="K40" s="2"/>
    </row>
    <row r="41" spans="2:11" ht="18" customHeight="1">
      <c r="C41" s="2"/>
      <c r="D41" s="2"/>
      <c r="E41" s="2"/>
      <c r="F41" s="2"/>
      <c r="G41" s="2"/>
      <c r="H41" s="2"/>
      <c r="I41" s="2"/>
      <c r="J41" s="2"/>
      <c r="K41" s="2"/>
    </row>
    <row r="42" spans="2:11" ht="18" customHeight="1">
      <c r="C42" s="2"/>
      <c r="D42" s="2"/>
      <c r="E42" s="2"/>
      <c r="F42" s="2"/>
      <c r="G42" s="2"/>
      <c r="H42" s="2"/>
      <c r="I42" s="2"/>
      <c r="J42" s="2"/>
      <c r="K42" s="2"/>
    </row>
    <row r="43" spans="2:11" ht="18" customHeight="1">
      <c r="C43" s="2"/>
      <c r="D43" s="2"/>
      <c r="E43" s="2"/>
      <c r="F43" s="2"/>
      <c r="G43" s="2"/>
      <c r="H43" s="2"/>
      <c r="I43" s="2"/>
      <c r="J43" s="2"/>
      <c r="K43" s="2"/>
    </row>
    <row r="44" spans="2:11" ht="18" customHeight="1">
      <c r="C44" s="2"/>
      <c r="D44" s="2"/>
      <c r="E44" s="2"/>
      <c r="F44" s="2"/>
      <c r="G44" s="2"/>
      <c r="H44" s="2"/>
      <c r="I44" s="2"/>
      <c r="J44" s="2"/>
      <c r="K44" s="2"/>
    </row>
    <row r="45" spans="2:11" ht="18" customHeight="1">
      <c r="C45" s="2"/>
      <c r="D45" s="2"/>
      <c r="E45" s="2"/>
      <c r="F45" s="2"/>
      <c r="G45" s="2"/>
      <c r="H45" s="2"/>
      <c r="I45" s="2"/>
      <c r="J45" s="2"/>
      <c r="K45" s="2"/>
    </row>
    <row r="46" spans="2:11" ht="18" customHeight="1">
      <c r="C46" s="2"/>
      <c r="D46" s="2"/>
      <c r="E46" s="2"/>
      <c r="F46" s="2"/>
      <c r="G46" s="2"/>
      <c r="H46" s="2"/>
      <c r="I46" s="2"/>
      <c r="J46" s="2"/>
      <c r="K46" s="2"/>
    </row>
    <row r="47" spans="2:11" ht="18" customHeight="1">
      <c r="C47" s="2"/>
      <c r="D47" s="2"/>
      <c r="E47" s="2"/>
      <c r="F47" s="2"/>
      <c r="G47" s="2"/>
      <c r="H47" s="2"/>
      <c r="I47" s="2"/>
      <c r="J47" s="2"/>
      <c r="K47" s="2"/>
    </row>
    <row r="48" spans="2:11" ht="18" customHeight="1">
      <c r="C48" s="2"/>
      <c r="D48" s="2"/>
      <c r="E48" s="2"/>
      <c r="F48" s="2"/>
      <c r="G48" s="2"/>
      <c r="H48" s="2"/>
      <c r="I48" s="2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</sheetData>
  <mergeCells count="9">
    <mergeCell ref="B27:G28"/>
    <mergeCell ref="B32:C32"/>
    <mergeCell ref="D32:G32"/>
    <mergeCell ref="B6:G6"/>
    <mergeCell ref="E12:G12"/>
    <mergeCell ref="B13:G13"/>
    <mergeCell ref="D21:G21"/>
    <mergeCell ref="D22:G22"/>
    <mergeCell ref="D23:G23"/>
  </mergeCells>
  <dataValidations count="6">
    <dataValidation type="list" allowBlank="1" showInputMessage="1" showErrorMessage="1" sqref="C7" xr:uid="{37AEDC31-DEC4-415E-BB5E-20914981E949}">
      <formula1>"CAMPEONATO DE: "</formula1>
    </dataValidation>
    <dataValidation type="list" allowBlank="1" showInputMessage="1" showErrorMessage="1" sqref="D7" xr:uid="{D1B211D5-F3E7-4C06-B4A0-48C53A2EDE77}">
      <formula1>"MALLORCA,MENORCA,IBIZA Y FORMENTERA,COPA FTIB,BALEARES"</formula1>
    </dataValidation>
    <dataValidation type="list" allowBlank="1" showInputMessage="1" showErrorMessage="1" sqref="D8" xr:uid="{37F9D64D-1E7F-4BD1-9998-DC588AA831A3}">
      <formula1>"JUVENILES,ABSOLUTO,VETERANOS"</formula1>
    </dataValidation>
    <dataValidation type="list" allowBlank="1" showInputMessage="1" showErrorMessage="1" sqref="D9" xr:uid="{9DFB40C5-2986-4A03-BF42-4DA4C88001E6}">
      <formula1>"2022,2023"</formula1>
    </dataValidation>
    <dataValidation type="list" allowBlank="1" showInputMessage="1" showErrorMessage="1" sqref="D10" xr:uid="{68E1E38E-C746-43A0-83E0-BE476D7F7FD9}">
      <formula1>"MASCULINO,FEMENINO"</formula1>
    </dataValidation>
    <dataValidation type="list" allowBlank="1" showInputMessage="1" showErrorMessage="1" sqref="C12" xr:uid="{9A00D5F3-5F44-4EFA-8DF7-B9378AE785A7}">
      <formula1>"SUB 10,ALEVIN,INFANTIL,CADETE ,JUNIOR,ABSOLUTO,VET+35,VET+40,VET+45,VET+50,VET+55,VET+60,VET+65,VET+70"</formula1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E8C82-60AE-4D2F-972E-6E8308CCAB73}">
  <dimension ref="A1:U529"/>
  <sheetViews>
    <sheetView workbookViewId="0">
      <selection activeCell="D8" sqref="D8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7" width="14" customWidth="1"/>
    <col min="8" max="8" width="12" customWidth="1"/>
  </cols>
  <sheetData>
    <row r="1" spans="1:21" ht="18" customHeight="1"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18" customHeight="1"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18" customHeight="1"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ht="18" customHeight="1"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5" spans="1:21" ht="18" customHeight="1"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ht="21.75" customHeight="1">
      <c r="B6" s="71" t="s">
        <v>35</v>
      </c>
      <c r="C6" s="71"/>
      <c r="D6" s="71"/>
      <c r="E6" s="71"/>
      <c r="F6" s="71"/>
      <c r="G6" s="71"/>
      <c r="H6" s="27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18" customHeight="1">
      <c r="A7" s="1"/>
      <c r="B7" s="53"/>
      <c r="C7" s="48" t="s">
        <v>5</v>
      </c>
      <c r="D7" s="7" t="s">
        <v>43</v>
      </c>
      <c r="H7" s="28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</row>
    <row r="8" spans="1:21" ht="18" customHeight="1">
      <c r="A8" s="1"/>
      <c r="B8" s="6"/>
      <c r="C8" s="48" t="s">
        <v>6</v>
      </c>
      <c r="D8" s="7" t="s">
        <v>13</v>
      </c>
      <c r="E8" s="8"/>
      <c r="F8" s="3"/>
      <c r="G8" s="3"/>
      <c r="H8" s="28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</row>
    <row r="9" spans="1:21" ht="18" customHeight="1">
      <c r="A9" s="1"/>
      <c r="B9" s="8"/>
      <c r="C9" s="49" t="s">
        <v>8</v>
      </c>
      <c r="D9" s="7">
        <v>2023</v>
      </c>
      <c r="E9" s="3"/>
      <c r="F9" s="9"/>
      <c r="G9" s="10"/>
      <c r="H9" s="29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1" ht="18" customHeight="1" thickBot="1">
      <c r="B10" s="3"/>
      <c r="C10" s="49" t="s">
        <v>30</v>
      </c>
      <c r="D10" s="11" t="s">
        <v>31</v>
      </c>
      <c r="E10" s="10"/>
      <c r="F10" s="10"/>
      <c r="G10" s="10"/>
      <c r="H10" s="29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ht="18" customHeight="1" thickBot="1">
      <c r="B11" s="3"/>
      <c r="C11" s="50"/>
      <c r="D11" s="10"/>
      <c r="E11" s="10"/>
      <c r="F11" s="18" t="s">
        <v>40</v>
      </c>
      <c r="G11" s="19">
        <v>40000</v>
      </c>
      <c r="H11" s="30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ht="18" customHeight="1" thickBot="1">
      <c r="B12" s="52" t="s">
        <v>15</v>
      </c>
      <c r="C12" s="12" t="s">
        <v>36</v>
      </c>
      <c r="D12" s="51" t="s">
        <v>29</v>
      </c>
      <c r="E12" s="72" t="s">
        <v>113</v>
      </c>
      <c r="F12" s="73"/>
      <c r="G12" s="74"/>
      <c r="H12" s="3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ht="18" customHeight="1" thickBot="1">
      <c r="B13" s="75"/>
      <c r="C13" s="75"/>
      <c r="D13" s="75"/>
      <c r="E13" s="75"/>
      <c r="F13" s="75"/>
      <c r="G13" s="75"/>
      <c r="H13" s="32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 ht="28.5" customHeight="1" thickBot="1">
      <c r="B14" s="41" t="s">
        <v>0</v>
      </c>
      <c r="C14" s="42" t="s">
        <v>41</v>
      </c>
      <c r="D14" s="43" t="s">
        <v>42</v>
      </c>
      <c r="E14" s="44" t="s">
        <v>1</v>
      </c>
      <c r="F14" s="45" t="s">
        <v>2</v>
      </c>
      <c r="G14" s="46" t="s">
        <v>3</v>
      </c>
      <c r="H14" s="33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ht="18" customHeight="1" thickBot="1">
      <c r="B15" s="47">
        <v>1</v>
      </c>
      <c r="C15" s="22" t="s">
        <v>114</v>
      </c>
      <c r="D15" s="23" t="s">
        <v>115</v>
      </c>
      <c r="E15" s="24">
        <v>16463383</v>
      </c>
      <c r="F15" s="24" t="s">
        <v>58</v>
      </c>
      <c r="G15" s="54">
        <v>41355</v>
      </c>
      <c r="H15" s="34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1" ht="18" customHeight="1" thickBot="1">
      <c r="B16" s="47">
        <v>2</v>
      </c>
      <c r="C16" s="22" t="s">
        <v>116</v>
      </c>
      <c r="D16" s="23" t="s">
        <v>91</v>
      </c>
      <c r="E16" s="24">
        <v>16449177</v>
      </c>
      <c r="F16" s="24" t="s">
        <v>58</v>
      </c>
      <c r="G16" s="54">
        <v>41372</v>
      </c>
      <c r="H16" s="34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2:21" ht="19.5" customHeight="1" thickBot="1">
      <c r="B17" s="47">
        <v>3</v>
      </c>
      <c r="C17" s="22" t="s">
        <v>117</v>
      </c>
      <c r="D17" s="23" t="s">
        <v>115</v>
      </c>
      <c r="E17" s="24">
        <v>16462062</v>
      </c>
      <c r="F17" s="24" t="s">
        <v>58</v>
      </c>
      <c r="G17" s="54">
        <v>41397</v>
      </c>
      <c r="H17" s="34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2:21" ht="18" customHeight="1"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2:21" ht="18" customHeight="1">
      <c r="D19" s="84" t="s">
        <v>118</v>
      </c>
      <c r="E19" s="84"/>
      <c r="F19" s="84"/>
      <c r="G19" s="84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</row>
    <row r="20" spans="2:21" ht="18" customHeight="1" thickBot="1">
      <c r="B20" s="16"/>
      <c r="C20" s="39" t="s">
        <v>33</v>
      </c>
      <c r="D20" s="85"/>
      <c r="E20" s="85"/>
      <c r="F20" s="85"/>
      <c r="G20" s="85"/>
      <c r="H20" s="35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2:21" ht="18" customHeight="1" thickBot="1">
      <c r="B21" s="16"/>
      <c r="C21" s="40" t="s">
        <v>4</v>
      </c>
      <c r="D21" s="78">
        <v>667701876</v>
      </c>
      <c r="E21" s="79"/>
      <c r="F21" s="79"/>
      <c r="G21" s="79"/>
      <c r="H21" s="36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</row>
    <row r="22" spans="2:21" ht="18" customHeight="1" thickBot="1">
      <c r="B22" s="16"/>
      <c r="C22" s="40" t="s">
        <v>7</v>
      </c>
      <c r="D22" s="78" t="s">
        <v>119</v>
      </c>
      <c r="E22" s="79"/>
      <c r="F22" s="79"/>
      <c r="G22" s="79"/>
      <c r="H22" s="36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</row>
    <row r="23" spans="2:21" ht="18" customHeight="1">
      <c r="B23" s="3"/>
      <c r="C23" s="3"/>
      <c r="D23" s="3"/>
      <c r="E23" s="3"/>
      <c r="F23" s="3"/>
      <c r="G23" s="3"/>
      <c r="H23" s="28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2:21" ht="18" customHeight="1">
      <c r="B24" s="17" t="s">
        <v>38</v>
      </c>
      <c r="C24" s="17"/>
      <c r="D24" s="17"/>
      <c r="E24" s="17"/>
      <c r="F24" s="17"/>
      <c r="G24" s="17"/>
      <c r="H24" s="37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2:21" ht="18" customHeight="1">
      <c r="B25" s="17" t="s">
        <v>39</v>
      </c>
      <c r="C25" s="17"/>
      <c r="D25" s="17"/>
      <c r="E25" s="17"/>
      <c r="F25" s="17"/>
      <c r="G25" s="17"/>
      <c r="H25" s="37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2:21" ht="18" customHeight="1">
      <c r="B26" s="68" t="s">
        <v>34</v>
      </c>
      <c r="C26" s="68"/>
      <c r="D26" s="68"/>
      <c r="E26" s="68"/>
      <c r="F26" s="68"/>
      <c r="G26" s="68"/>
      <c r="H26" s="38"/>
      <c r="I26" s="25"/>
      <c r="J26" s="25"/>
      <c r="K26" s="25"/>
      <c r="L26" s="21"/>
      <c r="M26" s="21"/>
      <c r="N26" s="21"/>
      <c r="O26" s="21"/>
      <c r="P26" s="21"/>
      <c r="Q26" s="21"/>
      <c r="R26" s="21"/>
      <c r="S26" s="21"/>
      <c r="T26" s="21"/>
      <c r="U26" s="21"/>
    </row>
    <row r="27" spans="2:21" ht="18" customHeight="1">
      <c r="B27" s="68"/>
      <c r="C27" s="68"/>
      <c r="D27" s="68"/>
      <c r="E27" s="68"/>
      <c r="F27" s="68"/>
      <c r="G27" s="68"/>
      <c r="H27" s="38"/>
      <c r="I27" s="25"/>
      <c r="J27" s="26"/>
      <c r="K27" s="25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2:21" ht="18" customHeight="1"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2:21" ht="18" customHeight="1"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2:21" ht="18" customHeight="1">
      <c r="H30" s="3"/>
    </row>
    <row r="31" spans="2:21" ht="18" customHeight="1" thickBot="1">
      <c r="B31" s="69" t="s">
        <v>37</v>
      </c>
      <c r="C31" s="69"/>
      <c r="D31" s="70"/>
      <c r="E31" s="70"/>
      <c r="F31" s="70"/>
      <c r="G31" s="70"/>
      <c r="H31" s="20"/>
    </row>
    <row r="32" spans="2:21" ht="18" customHeight="1">
      <c r="B32" s="3"/>
      <c r="C32" s="3"/>
      <c r="D32" s="3"/>
      <c r="E32" s="3"/>
      <c r="F32" s="3"/>
      <c r="G32" s="3"/>
      <c r="H32" s="3"/>
    </row>
    <row r="33" spans="2:11" ht="18" customHeight="1">
      <c r="B33" s="3"/>
      <c r="C33" s="3"/>
      <c r="D33" s="3"/>
      <c r="E33" s="3"/>
      <c r="F33" s="3"/>
      <c r="G33" s="3"/>
      <c r="H33" s="3"/>
    </row>
    <row r="34" spans="2:11" ht="18" customHeight="1">
      <c r="B34" s="3"/>
      <c r="C34" s="3"/>
      <c r="D34" s="4"/>
      <c r="E34" s="3"/>
      <c r="F34" s="3"/>
      <c r="G34" s="3"/>
      <c r="H34" s="3"/>
    </row>
    <row r="35" spans="2:11" ht="18" customHeight="1">
      <c r="B35" s="5"/>
      <c r="C35" s="3"/>
      <c r="D35" s="3"/>
      <c r="E35" s="3"/>
      <c r="F35" s="3"/>
      <c r="G35" s="3"/>
      <c r="H35" s="3"/>
    </row>
    <row r="36" spans="2:11" ht="18" customHeight="1">
      <c r="C36" s="2"/>
      <c r="D36" s="2"/>
      <c r="E36" s="2"/>
      <c r="F36" s="2"/>
      <c r="G36" s="2"/>
      <c r="H36" s="2"/>
      <c r="I36" s="2"/>
      <c r="J36" s="2"/>
      <c r="K36" s="2"/>
    </row>
    <row r="37" spans="2:11" ht="18" customHeight="1">
      <c r="C37" s="2"/>
      <c r="D37" s="2"/>
      <c r="E37" s="2"/>
      <c r="F37" s="2"/>
      <c r="G37" s="2"/>
      <c r="H37" s="2"/>
      <c r="I37" s="2"/>
      <c r="J37" s="2"/>
      <c r="K37" s="2"/>
    </row>
    <row r="38" spans="2:11" ht="18" customHeight="1">
      <c r="C38" s="2"/>
      <c r="D38" s="2"/>
      <c r="E38" s="2"/>
      <c r="F38" s="2"/>
      <c r="G38" s="2"/>
      <c r="H38" s="2"/>
      <c r="I38" s="2"/>
      <c r="J38" s="2"/>
      <c r="K38" s="2"/>
    </row>
    <row r="39" spans="2:11" ht="18" customHeight="1">
      <c r="C39" s="2"/>
      <c r="D39" s="2"/>
      <c r="E39" s="2"/>
      <c r="F39" s="2"/>
      <c r="G39" s="2"/>
      <c r="H39" s="2"/>
      <c r="I39" s="2"/>
      <c r="J39" s="2"/>
      <c r="K39" s="2"/>
    </row>
    <row r="40" spans="2:11" ht="18" customHeight="1">
      <c r="C40" s="2"/>
      <c r="D40" s="2"/>
      <c r="E40" s="2"/>
      <c r="F40" s="2"/>
      <c r="G40" s="2"/>
      <c r="H40" s="2"/>
      <c r="I40" s="2"/>
      <c r="J40" s="2"/>
      <c r="K40" s="2"/>
    </row>
    <row r="41" spans="2:11" ht="18" customHeight="1">
      <c r="C41" s="2"/>
      <c r="D41" s="2"/>
      <c r="E41" s="2"/>
      <c r="F41" s="2"/>
      <c r="G41" s="2"/>
      <c r="H41" s="2"/>
      <c r="I41" s="2"/>
      <c r="J41" s="2"/>
      <c r="K41" s="2"/>
    </row>
    <row r="42" spans="2:11" ht="18" customHeight="1">
      <c r="C42" s="2"/>
      <c r="D42" s="2"/>
      <c r="E42" s="2"/>
      <c r="F42" s="2"/>
      <c r="G42" s="2"/>
      <c r="H42" s="2"/>
      <c r="I42" s="2"/>
      <c r="J42" s="2"/>
      <c r="K42" s="2"/>
    </row>
    <row r="43" spans="2:11" ht="18" customHeight="1">
      <c r="C43" s="2"/>
      <c r="D43" s="2"/>
      <c r="E43" s="2"/>
      <c r="F43" s="2"/>
      <c r="G43" s="2"/>
      <c r="H43" s="2"/>
      <c r="I43" s="2"/>
      <c r="J43" s="2"/>
      <c r="K43" s="2"/>
    </row>
    <row r="44" spans="2:11" ht="18" customHeight="1">
      <c r="C44" s="2"/>
      <c r="D44" s="2"/>
      <c r="E44" s="2"/>
      <c r="F44" s="2"/>
      <c r="G44" s="2"/>
      <c r="H44" s="2"/>
      <c r="I44" s="2"/>
      <c r="J44" s="2"/>
      <c r="K44" s="2"/>
    </row>
    <row r="45" spans="2:11" ht="18" customHeight="1">
      <c r="C45" s="2"/>
      <c r="D45" s="2"/>
      <c r="E45" s="2"/>
      <c r="F45" s="2"/>
      <c r="G45" s="2"/>
      <c r="H45" s="2"/>
      <c r="I45" s="2"/>
      <c r="J45" s="2"/>
      <c r="K45" s="2"/>
    </row>
    <row r="46" spans="2:11" ht="18" customHeight="1">
      <c r="C46" s="2"/>
      <c r="D46" s="2"/>
      <c r="E46" s="2"/>
      <c r="F46" s="2"/>
      <c r="G46" s="2"/>
      <c r="H46" s="2"/>
      <c r="I46" s="2"/>
      <c r="J46" s="2"/>
      <c r="K46" s="2"/>
    </row>
    <row r="47" spans="2:11" ht="18" customHeight="1">
      <c r="C47" s="2"/>
      <c r="D47" s="2"/>
      <c r="E47" s="2"/>
      <c r="F47" s="2"/>
      <c r="G47" s="2"/>
      <c r="H47" s="2"/>
      <c r="I47" s="2"/>
      <c r="J47" s="2"/>
      <c r="K47" s="2"/>
    </row>
    <row r="48" spans="2:11" ht="18" customHeight="1">
      <c r="C48" s="2"/>
      <c r="D48" s="2"/>
      <c r="E48" s="2"/>
      <c r="F48" s="2"/>
      <c r="G48" s="2"/>
      <c r="H48" s="2"/>
      <c r="I48" s="2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</sheetData>
  <mergeCells count="9">
    <mergeCell ref="B26:G27"/>
    <mergeCell ref="B31:C31"/>
    <mergeCell ref="D31:G31"/>
    <mergeCell ref="B6:G6"/>
    <mergeCell ref="E12:G12"/>
    <mergeCell ref="B13:G13"/>
    <mergeCell ref="D19:G20"/>
    <mergeCell ref="D21:G21"/>
    <mergeCell ref="D22:G22"/>
  </mergeCells>
  <dataValidations count="3">
    <dataValidation type="list" allowBlank="1" showDropDown="1" showInputMessage="1" showErrorMessage="1" sqref="B12" xr:uid="{CF5CC34E-4233-4275-BB47-FF679FC5C0DC}">
      <formula1>$N$18:$N$21</formula1>
    </dataValidation>
    <dataValidation type="list" allowBlank="1" showDropDown="1" showInputMessage="1" showErrorMessage="1" sqref="C7" xr:uid="{7E1C6672-78F0-4484-9F51-C7B3BAE5C865}">
      <formula1>$C$7</formula1>
    </dataValidation>
    <dataValidation type="date" operator="notBetween" allowBlank="1" showInputMessage="1" showErrorMessage="1" sqref="G14:H14" xr:uid="{7333A013-3333-4578-BEA9-3A55CBD4F94D}">
      <formula1>14611</formula1>
      <formula2>43465</formula2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4"/>
  <sheetViews>
    <sheetView workbookViewId="0">
      <selection activeCell="C15" sqref="C15"/>
    </sheetView>
  </sheetViews>
  <sheetFormatPr baseColWidth="10" defaultRowHeight="15"/>
  <cols>
    <col min="1" max="1" width="19.42578125" style="2" customWidth="1"/>
    <col min="2" max="7" width="11.42578125" style="2"/>
  </cols>
  <sheetData>
    <row r="1" spans="1:5">
      <c r="A1" s="2" t="s">
        <v>9</v>
      </c>
      <c r="B1" s="2" t="s">
        <v>13</v>
      </c>
      <c r="C1" s="2">
        <v>2022</v>
      </c>
      <c r="D1" s="2" t="s">
        <v>31</v>
      </c>
      <c r="E1" s="2" t="s">
        <v>36</v>
      </c>
    </row>
    <row r="2" spans="1:5">
      <c r="A2" s="2" t="s">
        <v>10</v>
      </c>
      <c r="B2" s="2" t="s">
        <v>20</v>
      </c>
      <c r="C2" s="2">
        <v>2023</v>
      </c>
      <c r="D2" s="2" t="s">
        <v>32</v>
      </c>
      <c r="E2" s="2" t="s">
        <v>16</v>
      </c>
    </row>
    <row r="3" spans="1:5">
      <c r="A3" s="2" t="s">
        <v>11</v>
      </c>
      <c r="B3" s="2" t="s">
        <v>14</v>
      </c>
      <c r="E3" s="2" t="s">
        <v>17</v>
      </c>
    </row>
    <row r="4" spans="1:5">
      <c r="A4" s="2" t="s">
        <v>43</v>
      </c>
      <c r="E4" s="2" t="s">
        <v>18</v>
      </c>
    </row>
    <row r="5" spans="1:5">
      <c r="A5" s="2" t="s">
        <v>12</v>
      </c>
      <c r="E5" s="2" t="s">
        <v>19</v>
      </c>
    </row>
    <row r="6" spans="1:5">
      <c r="E6" s="2" t="s">
        <v>20</v>
      </c>
    </row>
    <row r="7" spans="1:5">
      <c r="E7" s="2" t="s">
        <v>21</v>
      </c>
    </row>
    <row r="8" spans="1:5">
      <c r="E8" s="2" t="s">
        <v>22</v>
      </c>
    </row>
    <row r="9" spans="1:5">
      <c r="E9" s="2" t="s">
        <v>23</v>
      </c>
    </row>
    <row r="10" spans="1:5">
      <c r="E10" s="2" t="s">
        <v>24</v>
      </c>
    </row>
    <row r="11" spans="1:5">
      <c r="E11" s="2" t="s">
        <v>25</v>
      </c>
    </row>
    <row r="12" spans="1:5">
      <c r="E12" s="2" t="s">
        <v>26</v>
      </c>
    </row>
    <row r="13" spans="1:5">
      <c r="E13" s="2" t="s">
        <v>27</v>
      </c>
    </row>
    <row r="14" spans="1:5">
      <c r="E14" s="2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RAFA NADAL CLUB "B"</vt:lpstr>
      <vt:lpstr>CT PORTO CRISTO "B"</vt:lpstr>
      <vt:lpstr>CT FELANITX</vt:lpstr>
      <vt:lpstr>CT LLUCMAJOR</vt:lpstr>
      <vt:lpstr>MATCH POINT "B"</vt:lpstr>
      <vt:lpstr>DELTA TC</vt:lpstr>
      <vt:lpstr>OPEN MARRATXÍ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Alex</cp:lastModifiedBy>
  <cp:lastPrinted>2019-09-03T08:55:11Z</cp:lastPrinted>
  <dcterms:created xsi:type="dcterms:W3CDTF">2018-01-15T09:39:51Z</dcterms:created>
  <dcterms:modified xsi:type="dcterms:W3CDTF">2022-12-22T11:26:33Z</dcterms:modified>
</cp:coreProperties>
</file>