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COPA FTIB\MASCULINO\SUB10\"/>
    </mc:Choice>
  </mc:AlternateContent>
  <xr:revisionPtr revIDLastSave="0" documentId="8_{90E5CF96-ADE9-426A-8865-6EC5ADCC8FC9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AFA NADAL CLUB &quot;B&quot;" sheetId="5" r:id="rId1"/>
    <sheet name="CT PORTO CRISTO &quot;B&quot;" sheetId="6" r:id="rId2"/>
    <sheet name="CT FELANITX" sheetId="2" r:id="rId3"/>
    <sheet name="CT LLUCMAJOR" sheetId="4" r:id="rId4"/>
    <sheet name="MATCH POINT &quot;B&quot;" sheetId="8" r:id="rId5"/>
    <sheet name="DELTA TC" sheetId="7" r:id="rId6"/>
    <sheet name="OPEN MARRATXÍ" sheetId="9" r:id="rId7"/>
    <sheet name="Hoja1" sheetId="3" state="hidden" r:id="rId8"/>
  </sheets>
  <definedNames>
    <definedName name="_xlnm._FilterDatabase" localSheetId="2" hidden="1">'CT FELANITX'!$B$14:$G$14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G11" i="5"/>
</calcChain>
</file>

<file path=xl/sharedStrings.xml><?xml version="1.0" encoding="utf-8"?>
<sst xmlns="http://schemas.openxmlformats.org/spreadsheetml/2006/main" count="293" uniqueCount="121">
  <si>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</si>
  <si>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</si>
  <si>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</si>
  <si>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</si>
  <si>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</si>
  <si>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</si>
  <si>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</si>
  <si>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</si>
  <si>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</si>
  <si>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</si>
  <si>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</si>
  <si>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</si>
  <si>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</si>
  <si>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</si>
  <si>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</si>
  <si>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</si>
  <si>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</si>
  <si>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</si>
  <si>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</si>
  <si>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</si>
  <si>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</si>
  <si>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</si>
  <si>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</si>
  <si>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</si>
  <si>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</si>
  <si>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</si>
  <si>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</si>
  <si>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</si>
  <si>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</si>
  <si>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</si>
  <si>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</si>
  <si>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</si>
  <si>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</si>
  <si>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</si>
  <si>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</si>
  <si>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</si>
  <si>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</si>
  <si>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</si>
  <si>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</si>
  <si>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</si>
  <si>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</si>
  <si>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</si>
  <si>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</si>
  <si>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</si>
  <si>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C.T. FELANITX</t>
  </si>
  <si>
    <t>BOVER MONSERRAT</t>
  </si>
  <si>
    <t>MARTI</t>
  </si>
  <si>
    <t>PALLEROLS ANDREU</t>
  </si>
  <si>
    <t>NIL</t>
  </si>
  <si>
    <t>GARCIA PERELLO</t>
  </si>
  <si>
    <t>PERE</t>
  </si>
  <si>
    <t>JAN</t>
  </si>
  <si>
    <t>JOAN I. ALBONS MESTRE/ TOFOL BENNASAR</t>
  </si>
  <si>
    <t>650185057 / 630078109</t>
  </si>
  <si>
    <t>CTENNISFELANITX@GMAIL.COM</t>
  </si>
  <si>
    <t>c.t.llucmajor</t>
  </si>
  <si>
    <t>KRAEMER</t>
  </si>
  <si>
    <t>MORITZ MATEU</t>
  </si>
  <si>
    <t>SC</t>
  </si>
  <si>
    <t>RINAUDO WEST</t>
  </si>
  <si>
    <t>PABLO HILAY KENN</t>
  </si>
  <si>
    <t>GUILLERMO GENOVARD PUERTO</t>
  </si>
  <si>
    <t>clubtenisllucmajor@gmail.com</t>
  </si>
  <si>
    <t>RAFA NADAL CLUB</t>
  </si>
  <si>
    <t>SUREDA PIGGROS</t>
  </si>
  <si>
    <t>ANTONIO</t>
  </si>
  <si>
    <t>NOVOA FERRER</t>
  </si>
  <si>
    <t xml:space="preserve">JEREMIA </t>
  </si>
  <si>
    <t>TRUTZ</t>
  </si>
  <si>
    <t>AARON</t>
  </si>
  <si>
    <t>CZAJA</t>
  </si>
  <si>
    <t>ELIAS</t>
  </si>
  <si>
    <t>GOMEZ ANDERI</t>
  </si>
  <si>
    <t>GABRIEL</t>
  </si>
  <si>
    <t>MATIES VICENÇ MATAMALAS</t>
  </si>
  <si>
    <t>609540709 - 653951421</t>
  </si>
  <si>
    <t>tenis@rafanadalclub.com</t>
  </si>
  <si>
    <t>BENJAMIN</t>
  </si>
  <si>
    <t>CT PORTO CRISTO B</t>
  </si>
  <si>
    <t>AURELI MARTINEZ</t>
  </si>
  <si>
    <t>MARCO</t>
  </si>
  <si>
    <t>MIRALLES MASSANET</t>
  </si>
  <si>
    <t>TONO</t>
  </si>
  <si>
    <t>RIPOLL DIEZ</t>
  </si>
  <si>
    <t>FERNANDO</t>
  </si>
  <si>
    <t>TONI BALLESTER LOPEZ</t>
  </si>
  <si>
    <t>toniballesterlopez@gmail.com</t>
  </si>
  <si>
    <t>DELTA TENNIS CLUB</t>
  </si>
  <si>
    <t>FIOL PÉREZ</t>
  </si>
  <si>
    <t>ALEX</t>
  </si>
  <si>
    <t>AMENGUAL  MORILLO</t>
  </si>
  <si>
    <t>MARC</t>
  </si>
  <si>
    <t>JIMÉNEZ PORRAS</t>
  </si>
  <si>
    <t>BOSCO</t>
  </si>
  <si>
    <t>COLELLA MARTORELL</t>
  </si>
  <si>
    <t>IZAN</t>
  </si>
  <si>
    <t>DAVID ALFARO COLL.    RAFAEL BAENA. DAVID AMENGUAL</t>
  </si>
  <si>
    <t>695455693  683378215 662451060</t>
  </si>
  <si>
    <t>alfa_david1@hotmail.com</t>
  </si>
  <si>
    <t>BENJAMIN "B"</t>
  </si>
  <si>
    <t>2022/2023</t>
  </si>
  <si>
    <t>MATCHPOINT MALLORCA</t>
  </si>
  <si>
    <t>ARNANDIS BIETO</t>
  </si>
  <si>
    <t>OSCAR</t>
  </si>
  <si>
    <t>VIDAL MESTRE</t>
  </si>
  <si>
    <t>TONI</t>
  </si>
  <si>
    <t>PULIDO GARZON</t>
  </si>
  <si>
    <t>ALEJANDRO</t>
  </si>
  <si>
    <t>CORTEY GARRIDO</t>
  </si>
  <si>
    <t>JUAN</t>
  </si>
  <si>
    <t>TISTA BORRÀS, ISAAC GARCÍA, JAUME COMAS</t>
  </si>
  <si>
    <t>matchpoint.mallorca@gmail.com</t>
  </si>
  <si>
    <t>5 de Diciembre de 2022</t>
  </si>
  <si>
    <t>OPEN MARRATXI</t>
  </si>
  <si>
    <t>VIDAL PASAN</t>
  </si>
  <si>
    <t>HUGO</t>
  </si>
  <si>
    <t>LOPEZ MUÑOZ</t>
  </si>
  <si>
    <t>XAVIER CORTEY, JAIME JAUME, WILSON SANCHEZ, SERGIO RUIZ, LAURA GIBANEL, IVAN JIMENEZ, DAVID CERDA, ISMAEL RUIZ</t>
  </si>
  <si>
    <t>tramuntanagrup@hotmail.com</t>
  </si>
  <si>
    <t>RUIZ MULET</t>
  </si>
  <si>
    <t>JAUME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</si>
</sst>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Dinpro-light"/>
    </font>
    <font>
      <sz val="11"/>
      <color rgb="FF0070C0"/>
      <name val="Dinpro-light"/>
    </font>
    <font>
      <sz val="11"/>
      <color theme="0"/>
      <name val="DINPro-Light"/>
      <family val="3"/>
    </font>
    <font>
      <sz val="11"/>
      <color theme="0"/>
      <name val="Dinpro-light"/>
    </font>
    <font>
      <sz val="9"/>
      <color rgb="FF000000"/>
      <name val="Dinpro-regula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4" fontId="29" fillId="0" borderId="11" xfId="0" applyNumberFormat="1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3" fillId="0" borderId="12" xfId="0" applyFont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4F062E8-23EF-408F-8EEB-347D312C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1E8C552A-1117-4F2C-A461-F0DB990E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663D234-5011-4BD1-88AA-BB813B37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0280C07-9881-40C0-B49A-207968EC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86897</xdr:rowOff>
    </xdr:to>
    <xdr:pic>
      <xdr:nvPicPr>
        <xdr:cNvPr id="2" name="0 Imagen" descr="0 Imagen">
          <a:extLst>
            <a:ext uri="{FF2B5EF4-FFF2-40B4-BE49-F238E27FC236}">
              <a16:creationId xmlns:a16="http://schemas.microsoft.com/office/drawing/2014/main" id="{3F63C34C-F8EC-4B3D-A265-5C6E58288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8425" cy="1229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DFD70C8-6720-4526-86B2-A2EAE587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lubtenisllucmajor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3F57-8127-43AB-A3FC-4D9E32200841}">
  <dimension ref="A1:U532"/>
  <sheetViews>
    <sheetView workbookViewId="0">
      <selection activeCell="H12" sqref="H12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SUM(F15:F16)</f>
        <v>27220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63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41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50</v>
      </c>
      <c r="D15" s="23" t="s">
        <v>64</v>
      </c>
      <c r="E15" s="24">
        <v>16457857</v>
      </c>
      <c r="F15" s="67">
        <v>12529</v>
      </c>
      <c r="G15" s="54">
        <v>41338</v>
      </c>
      <c r="H15" s="66">
        <v>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65</v>
      </c>
      <c r="D16" s="23" t="s">
        <v>66</v>
      </c>
      <c r="E16" s="24">
        <v>16451982</v>
      </c>
      <c r="F16" s="67">
        <v>14691</v>
      </c>
      <c r="G16" s="54">
        <v>41391</v>
      </c>
      <c r="H16" s="66">
        <v>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59" t="s">
        <v>69</v>
      </c>
      <c r="D17" s="60" t="s">
        <v>70</v>
      </c>
      <c r="E17" s="61">
        <v>16458524</v>
      </c>
      <c r="F17" s="67">
        <v>14691</v>
      </c>
      <c r="G17" s="62">
        <v>41711</v>
      </c>
      <c r="H17" s="6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59" t="s">
        <v>71</v>
      </c>
      <c r="D18" s="60" t="s">
        <v>70</v>
      </c>
      <c r="E18" s="61">
        <v>16458532</v>
      </c>
      <c r="F18" s="67">
        <v>14691</v>
      </c>
      <c r="G18" s="62">
        <v>41711</v>
      </c>
      <c r="H18" s="66">
        <v>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72</v>
      </c>
      <c r="D19" s="14" t="s">
        <v>73</v>
      </c>
      <c r="E19" s="15">
        <v>16462377</v>
      </c>
      <c r="F19" s="15" t="s">
        <v>58</v>
      </c>
      <c r="G19" s="54">
        <v>41784</v>
      </c>
      <c r="H19" s="66">
        <v>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63" t="s">
        <v>67</v>
      </c>
      <c r="D20" s="64" t="s">
        <v>68</v>
      </c>
      <c r="E20" s="65">
        <v>16457584</v>
      </c>
      <c r="F20" s="65" t="s">
        <v>58</v>
      </c>
      <c r="G20" s="62">
        <v>41870</v>
      </c>
      <c r="H20" s="6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76" t="s">
        <v>74</v>
      </c>
      <c r="E23" s="77"/>
      <c r="F23" s="77"/>
      <c r="G23" s="77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78" t="s">
        <v>75</v>
      </c>
      <c r="E24" s="79"/>
      <c r="F24" s="79"/>
      <c r="G24" s="79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78" t="s">
        <v>76</v>
      </c>
      <c r="E25" s="79"/>
      <c r="F25" s="79"/>
      <c r="G25" s="79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68" t="s">
        <v>34</v>
      </c>
      <c r="C29" s="68"/>
      <c r="D29" s="68"/>
      <c r="E29" s="68"/>
      <c r="F29" s="68"/>
      <c r="G29" s="68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68"/>
      <c r="C30" s="68"/>
      <c r="D30" s="68"/>
      <c r="E30" s="68"/>
      <c r="F30" s="68"/>
      <c r="G30" s="68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69" t="s">
        <v>37</v>
      </c>
      <c r="C34" s="69"/>
      <c r="D34" s="70"/>
      <c r="E34" s="70"/>
      <c r="F34" s="70"/>
      <c r="G34" s="70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ortState xmlns:xlrd2="http://schemas.microsoft.com/office/spreadsheetml/2017/richdata2" ref="C15:G20">
    <sortCondition ref="F15:F20"/>
    <sortCondition ref="G15:G20"/>
  </sortState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 xr:uid="{598EF87A-1BCA-454F-90A2-5C9BD969C430}">
      <formula1>$C$7</formula1>
    </dataValidation>
    <dataValidation type="date" operator="notBetween" allowBlank="1" showInputMessage="1" showErrorMessage="1" sqref="G14:H14" xr:uid="{439AC27E-6C55-468D-8ABC-D52CA9E565A1}">
      <formula1>14611</formula1>
      <formula2>43465</formula2>
    </dataValidation>
    <dataValidation type="list" allowBlank="1" showDropDown="1" showInputMessage="1" showErrorMessage="1" sqref="B12" xr:uid="{0A4D716C-9775-4443-96E3-B1E816DA70C7}">
      <formula1>$N$20:$N$24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CD25-32B0-4571-8261-EE09DB7F9FAF}">
  <dimension ref="A1:U529"/>
  <sheetViews>
    <sheetView topLeftCell="A6" workbookViewId="0">
      <selection activeCell="H13" sqref="H1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12529+14691</f>
        <v>27220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77</v>
      </c>
      <c r="D12" s="51" t="s">
        <v>29</v>
      </c>
      <c r="E12" s="72" t="s">
        <v>78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79</v>
      </c>
      <c r="D15" s="23" t="s">
        <v>80</v>
      </c>
      <c r="E15" s="24">
        <v>16417778</v>
      </c>
      <c r="F15" s="24"/>
      <c r="G15" s="54">
        <v>41628</v>
      </c>
      <c r="H15" s="66">
        <v>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83</v>
      </c>
      <c r="D16" s="23" t="s">
        <v>84</v>
      </c>
      <c r="E16" s="24">
        <v>16458392</v>
      </c>
      <c r="F16" s="24"/>
      <c r="G16" s="54">
        <v>41519</v>
      </c>
      <c r="H16" s="66">
        <v>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81</v>
      </c>
      <c r="D17" s="23" t="s">
        <v>82</v>
      </c>
      <c r="E17" s="24">
        <v>16458409</v>
      </c>
      <c r="F17" s="24" t="s">
        <v>58</v>
      </c>
      <c r="G17" s="54">
        <v>41481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76" t="s">
        <v>85</v>
      </c>
      <c r="E20" s="77"/>
      <c r="F20" s="77"/>
      <c r="G20" s="77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78">
        <v>620386581</v>
      </c>
      <c r="E21" s="79"/>
      <c r="F21" s="79"/>
      <c r="G21" s="79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78" t="s">
        <v>86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8" t="s">
        <v>34</v>
      </c>
      <c r="C26" s="68"/>
      <c r="D26" s="68"/>
      <c r="E26" s="68"/>
      <c r="F26" s="68"/>
      <c r="G26" s="68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/>
      <c r="C27" s="68"/>
      <c r="D27" s="68"/>
      <c r="E27" s="68"/>
      <c r="F27" s="68"/>
      <c r="G27" s="68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9" t="s">
        <v>37</v>
      </c>
      <c r="C31" s="69"/>
      <c r="D31" s="80">
        <v>44900</v>
      </c>
      <c r="E31" s="70"/>
      <c r="F31" s="70"/>
      <c r="G31" s="70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23D442EF-62AB-4ACC-B815-D050968F6429}">
      <formula1>14611</formula1>
      <formula2>43465</formula2>
    </dataValidation>
    <dataValidation type="list" allowBlank="1" showDropDown="1" showInputMessage="1" showErrorMessage="1" sqref="C7" xr:uid="{B921E1F1-0FB6-4B26-A388-446642F3E609}">
      <formula1>$C$7</formula1>
    </dataValidation>
    <dataValidation type="list" allowBlank="1" showDropDown="1" showInputMessage="1" showErrorMessage="1" sqref="B12" xr:uid="{5D51E6C1-7FB1-4A4B-9377-A7028D933549}">
      <formula1>$N$18:$N$21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0"/>
  <sheetViews>
    <sheetView workbookViewId="0">
      <selection activeCell="H17" sqref="H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44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47</v>
      </c>
      <c r="D15" s="23" t="s">
        <v>48</v>
      </c>
      <c r="E15" s="24">
        <v>16465256</v>
      </c>
      <c r="F15" s="24" t="s">
        <v>58</v>
      </c>
      <c r="G15" s="54">
        <v>41679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49</v>
      </c>
      <c r="D16" s="23" t="s">
        <v>50</v>
      </c>
      <c r="E16" s="24">
        <v>16465248</v>
      </c>
      <c r="F16" s="24" t="s">
        <v>58</v>
      </c>
      <c r="G16" s="54">
        <v>41683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45</v>
      </c>
      <c r="D17" s="23" t="s">
        <v>46</v>
      </c>
      <c r="E17" s="24">
        <v>16465230</v>
      </c>
      <c r="F17" s="24" t="s">
        <v>58</v>
      </c>
      <c r="G17" s="54">
        <v>41876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47</v>
      </c>
      <c r="D18" s="23" t="s">
        <v>51</v>
      </c>
      <c r="E18" s="24">
        <v>16465264</v>
      </c>
      <c r="F18" s="24" t="s">
        <v>58</v>
      </c>
      <c r="G18" s="54">
        <v>42343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33</v>
      </c>
      <c r="D21" s="76" t="s">
        <v>52</v>
      </c>
      <c r="E21" s="77"/>
      <c r="F21" s="77"/>
      <c r="G21" s="77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4</v>
      </c>
      <c r="D22" s="78" t="s">
        <v>53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7</v>
      </c>
      <c r="D23" s="78" t="s">
        <v>54</v>
      </c>
      <c r="E23" s="79"/>
      <c r="F23" s="79"/>
      <c r="G23" s="79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38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39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 t="s">
        <v>34</v>
      </c>
      <c r="C27" s="68"/>
      <c r="D27" s="68"/>
      <c r="E27" s="68"/>
      <c r="F27" s="68"/>
      <c r="G27" s="68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8"/>
      <c r="C28" s="68"/>
      <c r="D28" s="68"/>
      <c r="E28" s="68"/>
      <c r="F28" s="68"/>
      <c r="G28" s="68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69" t="s">
        <v>37</v>
      </c>
      <c r="C32" s="69"/>
      <c r="D32" s="70"/>
      <c r="E32" s="70"/>
      <c r="F32" s="70"/>
      <c r="G32" s="70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sheetProtection sort="0"/>
  <sortState xmlns:xlrd2="http://schemas.microsoft.com/office/spreadsheetml/2017/richdata2" ref="C15:G18">
    <sortCondition ref="G15:G18"/>
  </sortState>
  <mergeCells count="9">
    <mergeCell ref="B6:G6"/>
    <mergeCell ref="B32:C32"/>
    <mergeCell ref="D32:G32"/>
    <mergeCell ref="E12:G12"/>
    <mergeCell ref="B13:G13"/>
    <mergeCell ref="B27:G28"/>
    <mergeCell ref="D21:G21"/>
    <mergeCell ref="D22:G22"/>
    <mergeCell ref="D23:G23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3E23-7872-4798-A0A0-BB6B0F623BF7}">
  <dimension ref="A1:U529"/>
  <sheetViews>
    <sheetView workbookViewId="0">
      <selection activeCell="H28" sqref="H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55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56</v>
      </c>
      <c r="D15" s="23" t="s">
        <v>57</v>
      </c>
      <c r="E15" s="24">
        <v>16464539</v>
      </c>
      <c r="F15" s="24" t="s">
        <v>58</v>
      </c>
      <c r="G15" s="54">
        <v>41893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59</v>
      </c>
      <c r="D16" s="23" t="s">
        <v>60</v>
      </c>
      <c r="E16" s="24">
        <v>16464547</v>
      </c>
      <c r="F16" s="24" t="s">
        <v>58</v>
      </c>
      <c r="G16" s="54">
        <v>42345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55"/>
      <c r="D17" s="56"/>
      <c r="E17" s="57"/>
      <c r="F17" s="57"/>
      <c r="G17" s="58"/>
      <c r="H17" s="81"/>
      <c r="I17" s="8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76" t="s">
        <v>61</v>
      </c>
      <c r="E20" s="77"/>
      <c r="F20" s="77"/>
      <c r="G20" s="77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78">
        <v>659696256</v>
      </c>
      <c r="E21" s="79"/>
      <c r="F21" s="79"/>
      <c r="G21" s="79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83" t="s">
        <v>62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8" t="s">
        <v>34</v>
      </c>
      <c r="C26" s="68"/>
      <c r="D26" s="68"/>
      <c r="E26" s="68"/>
      <c r="F26" s="68"/>
      <c r="G26" s="68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/>
      <c r="C27" s="68"/>
      <c r="D27" s="68"/>
      <c r="E27" s="68"/>
      <c r="F27" s="68"/>
      <c r="G27" s="68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9" t="s">
        <v>37</v>
      </c>
      <c r="C31" s="69"/>
      <c r="D31" s="70"/>
      <c r="E31" s="70"/>
      <c r="F31" s="70"/>
      <c r="G31" s="70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10">
    <mergeCell ref="H17:I17"/>
    <mergeCell ref="D20:G20"/>
    <mergeCell ref="D21:G21"/>
    <mergeCell ref="D22:G22"/>
    <mergeCell ref="B26:G27"/>
    <mergeCell ref="B31:C31"/>
    <mergeCell ref="D31:G31"/>
    <mergeCell ref="B6:G6"/>
    <mergeCell ref="E12:G12"/>
    <mergeCell ref="B13:G13"/>
  </mergeCells>
  <dataValidations count="3">
    <dataValidation type="date" operator="notBetween" allowBlank="1" showInputMessage="1" showErrorMessage="1" sqref="G14:H14" xr:uid="{F9E6D0C8-DFE4-465E-9B55-6480A348036C}">
      <formula1>14611</formula1>
      <formula2>43465</formula2>
    </dataValidation>
    <dataValidation type="list" allowBlank="1" showDropDown="1" showInputMessage="1" showErrorMessage="1" sqref="C7" xr:uid="{C7EA4849-81C3-4AF3-85D4-12AF95B5713E}">
      <formula1>$C$7</formula1>
    </dataValidation>
    <dataValidation type="list" allowBlank="1" showDropDown="1" showInputMessage="1" showErrorMessage="1" sqref="B12" xr:uid="{E1466632-09B7-44F1-920B-1C2E98B3EC88}">
      <formula1>$N$18:$N$21</formula1>
    </dataValidation>
  </dataValidations>
  <hyperlinks>
    <hyperlink ref="D22" r:id="rId1" xr:uid="{90B2E4E3-7093-47F7-BFF2-5E0787255DD3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500-6744-43D4-9C9E-55D31A2D0BC3}">
  <dimension ref="A1:U530"/>
  <sheetViews>
    <sheetView workbookViewId="0">
      <selection activeCell="D8" sqref="D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99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 t="s">
        <v>100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99</v>
      </c>
      <c r="D12" s="51" t="s">
        <v>29</v>
      </c>
      <c r="E12" s="72" t="s">
        <v>101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102</v>
      </c>
      <c r="D15" s="23" t="s">
        <v>103</v>
      </c>
      <c r="E15" s="24">
        <v>16465313</v>
      </c>
      <c r="F15" s="24"/>
      <c r="G15" s="54">
        <v>41913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104</v>
      </c>
      <c r="D16" s="23" t="s">
        <v>105</v>
      </c>
      <c r="E16" s="24">
        <v>16465305</v>
      </c>
      <c r="F16" s="24"/>
      <c r="G16" s="54">
        <v>41403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106</v>
      </c>
      <c r="D17" s="23" t="s">
        <v>107</v>
      </c>
      <c r="E17" s="24">
        <v>16465272</v>
      </c>
      <c r="F17" s="24"/>
      <c r="G17" s="54">
        <v>41844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108</v>
      </c>
      <c r="D18" s="23" t="s">
        <v>109</v>
      </c>
      <c r="E18" s="24">
        <v>16465363</v>
      </c>
      <c r="F18" s="24"/>
      <c r="G18" s="54">
        <v>41781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33</v>
      </c>
      <c r="D21" s="76" t="s">
        <v>110</v>
      </c>
      <c r="E21" s="77"/>
      <c r="F21" s="77"/>
      <c r="G21" s="77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4</v>
      </c>
      <c r="D22" s="78">
        <v>650089028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7</v>
      </c>
      <c r="D23" s="78" t="s">
        <v>111</v>
      </c>
      <c r="E23" s="79"/>
      <c r="F23" s="79"/>
      <c r="G23" s="79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38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39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 t="s">
        <v>34</v>
      </c>
      <c r="C27" s="68"/>
      <c r="D27" s="68"/>
      <c r="E27" s="68"/>
      <c r="F27" s="68"/>
      <c r="G27" s="68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8"/>
      <c r="C28" s="68"/>
      <c r="D28" s="68"/>
      <c r="E28" s="68"/>
      <c r="F28" s="68"/>
      <c r="G28" s="68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69" t="s">
        <v>37</v>
      </c>
      <c r="C32" s="69"/>
      <c r="D32" s="70" t="s">
        <v>112</v>
      </c>
      <c r="E32" s="70"/>
      <c r="F32" s="70"/>
      <c r="G32" s="70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 xr:uid="{E273DAD0-CAC6-491C-A86A-1ACCE0F3D608}">
      <formula1>$N$19:$N$22</formula1>
    </dataValidation>
    <dataValidation type="list" allowBlank="1" showDropDown="1" showInputMessage="1" showErrorMessage="1" sqref="C7" xr:uid="{E578CD7D-6FBC-4AF2-A761-38D69EB2111B}">
      <formula1>$C$7</formula1>
    </dataValidation>
    <dataValidation type="date" operator="notBetween" allowBlank="1" showInputMessage="1" showErrorMessage="1" sqref="G14:H14" xr:uid="{107E1BBE-8DAE-4FC3-BC2B-6F78F1C6ACBF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A3C3-F4CD-4564-98D6-C78F8B96EDFC}">
  <dimension ref="A1:U530"/>
  <sheetViews>
    <sheetView workbookViewId="0">
      <selection activeCell="D7" sqref="D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87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88</v>
      </c>
      <c r="D15" s="23" t="s">
        <v>89</v>
      </c>
      <c r="E15" s="24">
        <v>16462591</v>
      </c>
      <c r="F15" s="24" t="s">
        <v>58</v>
      </c>
      <c r="G15" s="54">
        <v>41424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90</v>
      </c>
      <c r="D16" s="23" t="s">
        <v>91</v>
      </c>
      <c r="E16" s="24">
        <v>16462575</v>
      </c>
      <c r="F16" s="24" t="s">
        <v>58</v>
      </c>
      <c r="G16" s="54">
        <v>41482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4</v>
      </c>
      <c r="C17" s="22" t="s">
        <v>92</v>
      </c>
      <c r="D17" s="23" t="s">
        <v>93</v>
      </c>
      <c r="E17" s="24">
        <v>16462559</v>
      </c>
      <c r="F17" s="24" t="s">
        <v>58</v>
      </c>
      <c r="G17" s="54">
        <v>41562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94</v>
      </c>
      <c r="D18" s="23" t="s">
        <v>95</v>
      </c>
      <c r="E18" s="24">
        <v>16462583</v>
      </c>
      <c r="F18" s="24" t="s">
        <v>58</v>
      </c>
      <c r="G18" s="54">
        <v>41620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33</v>
      </c>
      <c r="D21" s="76" t="s">
        <v>96</v>
      </c>
      <c r="E21" s="77"/>
      <c r="F21" s="77"/>
      <c r="G21" s="77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4</v>
      </c>
      <c r="D22" s="78" t="s">
        <v>97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7</v>
      </c>
      <c r="D23" s="78" t="s">
        <v>98</v>
      </c>
      <c r="E23" s="79"/>
      <c r="F23" s="79"/>
      <c r="G23" s="79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38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39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 t="s">
        <v>34</v>
      </c>
      <c r="C27" s="68"/>
      <c r="D27" s="68"/>
      <c r="E27" s="68"/>
      <c r="F27" s="68"/>
      <c r="G27" s="68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8"/>
      <c r="C28" s="68"/>
      <c r="D28" s="68"/>
      <c r="E28" s="68"/>
      <c r="F28" s="68"/>
      <c r="G28" s="68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69" t="s">
        <v>37</v>
      </c>
      <c r="C32" s="69"/>
      <c r="D32" s="80"/>
      <c r="E32" s="70"/>
      <c r="F32" s="70"/>
      <c r="G32" s="70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6">
    <dataValidation type="list" allowBlank="1" showInputMessage="1" showErrorMessage="1" sqref="C7" xr:uid="{37AEDC31-DEC4-415E-BB5E-20914981E949}">
      <formula1>"CAMPEONATO DE: "</formula1>
    </dataValidation>
    <dataValidation type="list" allowBlank="1" showInputMessage="1" showErrorMessage="1" sqref="D7" xr:uid="{D1B211D5-F3E7-4C06-B4A0-48C53A2EDE77}">
      <formula1>"MALLORCA,MENORCA,IBIZA Y FORMENTERA,COPA FTIB,BALEARES"</formula1>
    </dataValidation>
    <dataValidation type="list" allowBlank="1" showInputMessage="1" showErrorMessage="1" sqref="D8" xr:uid="{37F9D64D-1E7F-4BD1-9998-DC588AA831A3}">
      <formula1>"JUVENILES,ABSOLUTO,VETERANOS"</formula1>
    </dataValidation>
    <dataValidation type="list" allowBlank="1" showInputMessage="1" showErrorMessage="1" sqref="D9" xr:uid="{9DFB40C5-2986-4A03-BF42-4DA4C88001E6}">
      <formula1>"2022,2023"</formula1>
    </dataValidation>
    <dataValidation type="list" allowBlank="1" showInputMessage="1" showErrorMessage="1" sqref="D10" xr:uid="{68E1E38E-C746-43A0-83E0-BE476D7F7FD9}">
      <formula1>"MASCULINO,FEMENINO"</formula1>
    </dataValidation>
    <dataValidation type="list" allowBlank="1" showInputMessage="1" showErrorMessage="1" sqref="C12" xr:uid="{9A00D5F3-5F44-4EFA-8DF7-B9378AE785A7}">
      <formula1>"SUB 10,ALEVIN,INFANTIL,CADETE ,JUNIOR,ABSOLUTO,VET+35,VET+40,VET+45,VET+50,VET+55,VET+60,VET+65,VET+70"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E8C82-60AE-4D2F-972E-6E8308CCAB73}">
  <dimension ref="A1:U529"/>
  <sheetViews>
    <sheetView tabSelected="1" workbookViewId="0">
      <selection activeCell="F18" sqref="F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113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114</v>
      </c>
      <c r="D15" s="23" t="s">
        <v>115</v>
      </c>
      <c r="E15" s="24">
        <v>16463383</v>
      </c>
      <c r="F15" s="24" t="s">
        <v>58</v>
      </c>
      <c r="G15" s="54">
        <v>41355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116</v>
      </c>
      <c r="D16" s="23" t="s">
        <v>115</v>
      </c>
      <c r="E16" s="24">
        <v>16462062</v>
      </c>
      <c r="F16" s="24" t="s">
        <v>58</v>
      </c>
      <c r="G16" s="54">
        <v>41397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119</v>
      </c>
      <c r="D17" s="23" t="s">
        <v>120</v>
      </c>
      <c r="E17" s="24">
        <v>16465785</v>
      </c>
      <c r="F17" s="24" t="s">
        <v>58</v>
      </c>
      <c r="G17" s="54">
        <v>42194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D19" s="84" t="s">
        <v>117</v>
      </c>
      <c r="E19" s="84"/>
      <c r="F19" s="84"/>
      <c r="G19" s="8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85"/>
      <c r="E20" s="85"/>
      <c r="F20" s="85"/>
      <c r="G20" s="85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78">
        <v>667701876</v>
      </c>
      <c r="E21" s="79"/>
      <c r="F21" s="79"/>
      <c r="G21" s="79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78" t="s">
        <v>118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8" t="s">
        <v>34</v>
      </c>
      <c r="C26" s="68"/>
      <c r="D26" s="68"/>
      <c r="E26" s="68"/>
      <c r="F26" s="68"/>
      <c r="G26" s="68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/>
      <c r="C27" s="68"/>
      <c r="D27" s="68"/>
      <c r="E27" s="68"/>
      <c r="F27" s="68"/>
      <c r="G27" s="68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9" t="s">
        <v>37</v>
      </c>
      <c r="C31" s="69"/>
      <c r="D31" s="70"/>
      <c r="E31" s="70"/>
      <c r="F31" s="70"/>
      <c r="G31" s="70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19:G20"/>
    <mergeCell ref="D21:G21"/>
    <mergeCell ref="D22:G22"/>
  </mergeCells>
  <dataValidations count="3">
    <dataValidation type="list" allowBlank="1" showDropDown="1" showInputMessage="1" showErrorMessage="1" sqref="B12" xr:uid="{CF5CC34E-4233-4275-BB47-FF679FC5C0DC}">
      <formula1>$N$18:$N$21</formula1>
    </dataValidation>
    <dataValidation type="list" allowBlank="1" showDropDown="1" showInputMessage="1" showErrorMessage="1" sqref="C7" xr:uid="{7E1C6672-78F0-4484-9F51-C7B3BAE5C865}">
      <formula1>$C$7</formula1>
    </dataValidation>
    <dataValidation type="date" operator="notBetween" allowBlank="1" showInputMessage="1" showErrorMessage="1" sqref="G14:H14" xr:uid="{7333A013-3333-4578-BEA9-3A55CBD4F94D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RAFA NADAL CLUB "B"</vt:lpstr>
      <vt:lpstr>CT PORTO CRISTO "B"</vt:lpstr>
      <vt:lpstr>CT FELANITX</vt:lpstr>
      <vt:lpstr>CT LLUCMAJOR</vt:lpstr>
      <vt:lpstr>MATCH POINT "B"</vt:lpstr>
      <vt:lpstr>DELTA TC</vt:lpstr>
      <vt:lpstr>OPEN MARRATXÍ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2023-02-22T13:13:24Z</dcterms:modified>
</cp:coreProperties>
</file>