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2\.freemind\Documents\FTIB\TENIS 2017\TORNEOS\CIUTAT DE MANACOR\"/>
    </mc:Choice>
  </mc:AlternateContent>
  <bookViews>
    <workbookView xWindow="0" yWindow="0" windowWidth="21600" windowHeight="9735"/>
  </bookViews>
  <sheets>
    <sheet name="SUB 10 MASC" sheetId="1" r:id="rId1"/>
    <sheet name="ALE MASC" sheetId="2" r:id="rId2"/>
    <sheet name="ALE FEM" sheetId="3" r:id="rId3"/>
    <sheet name="INF FEM" sheetId="10" r:id="rId4"/>
    <sheet name="INF MASC" sheetId="4" r:id="rId5"/>
    <sheet name="PREV ABS FEM" sheetId="6" r:id="rId6"/>
    <sheet name="ABS FEM" sheetId="7" r:id="rId7"/>
    <sheet name="PREV ABS MASC" sheetId="8" r:id="rId8"/>
    <sheet name="ABS MASC" sheetId="9" r:id="rId9"/>
  </sheets>
  <calcPr calcId="152511"/>
</workbook>
</file>

<file path=xl/calcChain.xml><?xml version="1.0" encoding="utf-8"?>
<calcChain xmlns="http://schemas.openxmlformats.org/spreadsheetml/2006/main">
  <c r="H38" i="9" l="1"/>
  <c r="H25" i="7"/>
  <c r="H9" i="7"/>
  <c r="H34" i="9"/>
  <c r="H30" i="9"/>
  <c r="H26" i="9"/>
  <c r="H22" i="9"/>
  <c r="H18" i="9"/>
  <c r="H14" i="9"/>
  <c r="H10" i="9"/>
  <c r="H37" i="7"/>
  <c r="H33" i="7"/>
  <c r="H29" i="7"/>
  <c r="H21" i="7"/>
  <c r="H17" i="7"/>
  <c r="H13" i="7"/>
  <c r="H38" i="1"/>
  <c r="H34" i="1"/>
  <c r="H30" i="1"/>
  <c r="H26" i="1"/>
  <c r="H22" i="1"/>
  <c r="H18" i="1"/>
  <c r="H14" i="1"/>
  <c r="H10" i="1"/>
</calcChain>
</file>

<file path=xl/sharedStrings.xml><?xml version="1.0" encoding="utf-8"?>
<sst xmlns="http://schemas.openxmlformats.org/spreadsheetml/2006/main" count="878" uniqueCount="324">
  <si>
    <t>XLIII TORNEIG DE TENNIS CIUTAT DE MANACOR</t>
  </si>
  <si>
    <t>Fase Final</t>
  </si>
  <si>
    <t>Semana</t>
  </si>
  <si>
    <t>Territorial</t>
  </si>
  <si>
    <t>Ciudad</t>
  </si>
  <si>
    <t>Club</t>
  </si>
  <si>
    <t>ILLES BALEARS</t>
  </si>
  <si>
    <t>MANACOR</t>
  </si>
  <si>
    <t>Premios en metálico</t>
  </si>
  <si>
    <t>Categoría</t>
  </si>
  <si>
    <t>Sexo</t>
  </si>
  <si>
    <t>Juez Árbitro</t>
  </si>
  <si>
    <t>NO</t>
  </si>
  <si>
    <t>Sub-10</t>
  </si>
  <si>
    <t>Masculino</t>
  </si>
  <si>
    <t>MARIA NEUS MARI TOMAS</t>
  </si>
  <si>
    <t>Licencia</t>
  </si>
  <si>
    <t>Ranking</t>
  </si>
  <si>
    <t>St</t>
  </si>
  <si>
    <t>CS</t>
  </si>
  <si>
    <t>Jugador</t>
  </si>
  <si>
    <t>Cuartos Final</t>
  </si>
  <si>
    <t>Semifinales</t>
  </si>
  <si>
    <t>Final</t>
  </si>
  <si>
    <t>SALOMON CUADRADO, NOAH</t>
  </si>
  <si>
    <t>SALOMON N.</t>
  </si>
  <si>
    <t>Bye</t>
  </si>
  <si>
    <t>TORRANDELL MOREY, TONI</t>
  </si>
  <si>
    <t>CIFRE CIFRE, JOAN</t>
  </si>
  <si>
    <t>LLODRA MORENO, JAUME</t>
  </si>
  <si>
    <t>ALCOVER RIGO, JAUME</t>
  </si>
  <si>
    <t>BAUÇA MORLA, RAFEL</t>
  </si>
  <si>
    <t>RIGO JAUME, MARC</t>
  </si>
  <si>
    <t>Campeón :</t>
  </si>
  <si>
    <t>HOMAR LLULL, BIEL</t>
  </si>
  <si>
    <t>MASCARO SANTANDREU, TOMEU</t>
  </si>
  <si>
    <t>FLUXA CALAFAT, ANTONI</t>
  </si>
  <si>
    <t>LLULL ROCA, SERGI</t>
  </si>
  <si>
    <t>ESTRANY LLABATA, PAU</t>
  </si>
  <si>
    <t>WC</t>
  </si>
  <si>
    <t>OBERMÜLLER, BENJAMIN</t>
  </si>
  <si>
    <t>CESLEJEVIC M.</t>
  </si>
  <si>
    <t>CESLEJEVIC, MARKO</t>
  </si>
  <si>
    <t>v2.0</t>
  </si>
  <si>
    <t>Sorteo fecha/hora</t>
  </si>
  <si>
    <t>#</t>
  </si>
  <si>
    <t>Cabezas  de serie</t>
  </si>
  <si>
    <t>Lucky Losers</t>
  </si>
  <si>
    <t>Reemplaza a</t>
  </si>
  <si>
    <t>16/05/2017 10:00h</t>
  </si>
  <si>
    <t>Pelota oficial</t>
  </si>
  <si>
    <t>DUNLOP</t>
  </si>
  <si>
    <t>Representante Jugadores</t>
  </si>
  <si>
    <t>Juez Árbitro y Licencia</t>
  </si>
  <si>
    <t>Firma</t>
  </si>
  <si>
    <t>Fecha Finalización</t>
  </si>
  <si>
    <t>Sello del Club Organizador</t>
  </si>
  <si>
    <t>Sello de la Federación Territorial</t>
  </si>
  <si>
    <t>Alevín</t>
  </si>
  <si>
    <t>2ª Ronda</t>
  </si>
  <si>
    <t>CASTILLA CABRER, JOAQUIM</t>
  </si>
  <si>
    <t>CASTILLA J.</t>
  </si>
  <si>
    <t>PUJADAS GARCIAS, JOAN</t>
  </si>
  <si>
    <t>PUJADAS J.</t>
  </si>
  <si>
    <t>PHILLIPS, DANIEL</t>
  </si>
  <si>
    <t>PHILLIPS D.</t>
  </si>
  <si>
    <t>PONCE DE LEON GOMILA, LUCAS</t>
  </si>
  <si>
    <t>PONCE L.</t>
  </si>
  <si>
    <t>BOVER LLABRES, RAMON</t>
  </si>
  <si>
    <t>BOVER R.</t>
  </si>
  <si>
    <t>GOMILA SANCHEZ, SION</t>
  </si>
  <si>
    <t>RUZAFA VIDAL, SERGIO</t>
  </si>
  <si>
    <t>PESET GAYA, MIQUEL</t>
  </si>
  <si>
    <t>PESET M.</t>
  </si>
  <si>
    <t>HOFFMANN, NIKLAS</t>
  </si>
  <si>
    <t>HOFFMANN N.</t>
  </si>
  <si>
    <t>CALDENTEY FERRER, MIQUEL</t>
  </si>
  <si>
    <t>CALDENTEY M.</t>
  </si>
  <si>
    <t>GARCIA AMOR, JOAN MANEL</t>
  </si>
  <si>
    <t>GARCIA J.</t>
  </si>
  <si>
    <t>HIDALGO MASSANET, JORGE</t>
  </si>
  <si>
    <t>HIDALGO J.</t>
  </si>
  <si>
    <t>VACAS B.</t>
  </si>
  <si>
    <t>VACAS OLIVER, BIEL</t>
  </si>
  <si>
    <t>CRESPI MARTORELL, ALEXANDRE</t>
  </si>
  <si>
    <t>CRESPI A.</t>
  </si>
  <si>
    <t>VACAS OLIVER, SERGI</t>
  </si>
  <si>
    <t>VACAS S.</t>
  </si>
  <si>
    <t>DIEHL, UWE</t>
  </si>
  <si>
    <t>DIEHL U.</t>
  </si>
  <si>
    <t>MESTRE M.</t>
  </si>
  <si>
    <t>MESTRE MESTRE, MIQUEL</t>
  </si>
  <si>
    <t>Femenino</t>
  </si>
  <si>
    <t>Jugadora</t>
  </si>
  <si>
    <t>Campeona</t>
  </si>
  <si>
    <t>CANEVES BUFI, MAR</t>
  </si>
  <si>
    <t>MESTRE LLEVANA, AINA</t>
  </si>
  <si>
    <t>ESTRADAS GHEATA, MILENA</t>
  </si>
  <si>
    <t>GONZALEZ STEFANOVA, MARIA ROSA</t>
  </si>
  <si>
    <t>TOUS SUREDA, ROSER</t>
  </si>
  <si>
    <t>SANCHEZ UMBERT, MARTA</t>
  </si>
  <si>
    <t>CHAPIRA GARI, FRANCISCA</t>
  </si>
  <si>
    <t>HIPOLITO JOYAS, NADIA</t>
  </si>
  <si>
    <t>Infantil</t>
  </si>
  <si>
    <t>ATAUN VIADA, XAVIER</t>
  </si>
  <si>
    <t>ATAUN X.</t>
  </si>
  <si>
    <t>RIBOT A.</t>
  </si>
  <si>
    <t>RIBOT MASCARO, ANTONI</t>
  </si>
  <si>
    <t>WILWERTZ, LOUIS</t>
  </si>
  <si>
    <t>WILWERTZ L.</t>
  </si>
  <si>
    <t>CHOPRA, ADITYA</t>
  </si>
  <si>
    <t>CHOPRA A.</t>
  </si>
  <si>
    <t>PONCE DE LEON GOMILA, MATIAS</t>
  </si>
  <si>
    <t>PONCE M.</t>
  </si>
  <si>
    <t>SALAS PERICAS, JOAN</t>
  </si>
  <si>
    <t>CIFRE CIFRE, MATEU</t>
  </si>
  <si>
    <t>CESLEJEVIC, LUKA</t>
  </si>
  <si>
    <t>CESLEJEVIC L.</t>
  </si>
  <si>
    <t>BEDDIS, JOSHUA</t>
  </si>
  <si>
    <t>BEDDIS J.</t>
  </si>
  <si>
    <t>POPESCU, VLAD</t>
  </si>
  <si>
    <t>POPESCU V.</t>
  </si>
  <si>
    <t>ESTEVA JEROSKE, JOAN</t>
  </si>
  <si>
    <t>BABAKIAN H.</t>
  </si>
  <si>
    <t>ESTEVA J.</t>
  </si>
  <si>
    <t>PARIHAR, YASHWANT</t>
  </si>
  <si>
    <t>PARIHAR Y.</t>
  </si>
  <si>
    <t>COMAS J.</t>
  </si>
  <si>
    <t>COMAS NADAL, JAUME</t>
  </si>
  <si>
    <t>LOCK T.</t>
  </si>
  <si>
    <t>LOCK, TOBEY</t>
  </si>
  <si>
    <t>BABAKIAN, HUGO</t>
  </si>
  <si>
    <t>YORDANOV, BORIS</t>
  </si>
  <si>
    <t>DUMITRU, ALEX</t>
  </si>
  <si>
    <t>DUMITRU A.</t>
  </si>
  <si>
    <t>RAMIS J.</t>
  </si>
  <si>
    <t>RAMIS VICENS, JOAN TONI</t>
  </si>
  <si>
    <t>Fase Previa</t>
  </si>
  <si>
    <t>Absoluto</t>
  </si>
  <si>
    <t>Última ronda</t>
  </si>
  <si>
    <t>Clasificadas</t>
  </si>
  <si>
    <t>CAICEDO, MARIANA</t>
  </si>
  <si>
    <t>CAICEDO M.</t>
  </si>
  <si>
    <t>POPA, LUCIA</t>
  </si>
  <si>
    <t>POPA L.</t>
  </si>
  <si>
    <t>ITUARTE, JIMENA</t>
  </si>
  <si>
    <t>ITUARTE J.</t>
  </si>
  <si>
    <t>RHYSCHINA M.</t>
  </si>
  <si>
    <t>RHYSCHINA, MARIA</t>
  </si>
  <si>
    <t>POCOVI I.</t>
  </si>
  <si>
    <t>POCOVI GOMILA, IRENE</t>
  </si>
  <si>
    <t>TRYSCA J.</t>
  </si>
  <si>
    <t>TRYSCA, JULIA</t>
  </si>
  <si>
    <t>WCQ</t>
  </si>
  <si>
    <t>BALLESTER GALMES, BARBARA</t>
  </si>
  <si>
    <t>VIMBAI, MOYO</t>
  </si>
  <si>
    <t>IMES Z.</t>
  </si>
  <si>
    <t>IMES, ZOE</t>
  </si>
  <si>
    <t>Alternates</t>
  </si>
  <si>
    <t>ADROVER GALLEGO, ISABEL</t>
  </si>
  <si>
    <t>ESTRADAS GHEATA, LAURA</t>
  </si>
  <si>
    <t>FONS TORRES, MAGDALENA</t>
  </si>
  <si>
    <t>PUIG LLOMPART, FRANCINA</t>
  </si>
  <si>
    <t>ITUARTE, CAMILLA</t>
  </si>
  <si>
    <t>YILMAZ, ATHENA</t>
  </si>
  <si>
    <t>Campeona :</t>
  </si>
  <si>
    <t>SANS VALLESPIR, MERCE</t>
  </si>
  <si>
    <t>VIVES BAUZA DE MIRAB, MACARENA</t>
  </si>
  <si>
    <t>DEDA KOLATA, HEIKE</t>
  </si>
  <si>
    <t>PASCUAL LYONS, SOFIA</t>
  </si>
  <si>
    <t>MANN, SUSANNE</t>
  </si>
  <si>
    <t>TASCON DOLS, PAULA</t>
  </si>
  <si>
    <t>Cuartos</t>
  </si>
  <si>
    <t>Clasificados</t>
  </si>
  <si>
    <t>VIÑAS MAS, JUAN</t>
  </si>
  <si>
    <t>VIÑAS J.</t>
  </si>
  <si>
    <t>FUNAHASHI, SEIYA</t>
  </si>
  <si>
    <t>FUNAHASHI S.</t>
  </si>
  <si>
    <t>VICH BENITEZ, SERGI</t>
  </si>
  <si>
    <t>PRUNER, HENRIQUE</t>
  </si>
  <si>
    <t>EADY T.</t>
  </si>
  <si>
    <t>EADY, TOBIAS</t>
  </si>
  <si>
    <t>BAUZA MESTRE, JOAN MARC</t>
  </si>
  <si>
    <t>BAUZA J.</t>
  </si>
  <si>
    <t>BABOULIN, MATHIEU</t>
  </si>
  <si>
    <t>BABOULIN M.</t>
  </si>
  <si>
    <t>MANICEA, GABRIEL ALEXANDRE</t>
  </si>
  <si>
    <t>MANICEA G.</t>
  </si>
  <si>
    <t>SARAF D.</t>
  </si>
  <si>
    <t>SARAF, DEV</t>
  </si>
  <si>
    <t>RAMIS PASCUAL, JOAN MATEU</t>
  </si>
  <si>
    <t>ICHINOHE, SEIYA</t>
  </si>
  <si>
    <t>ICHINOHE S.</t>
  </si>
  <si>
    <t>COVAS BOSCH, BALTASAR</t>
  </si>
  <si>
    <t>COVAS B.</t>
  </si>
  <si>
    <t>RAMIS S.</t>
  </si>
  <si>
    <t>RAMIS PASCUAL, SEBASTIA</t>
  </si>
  <si>
    <t>BUCHER, ROBIN MICK</t>
  </si>
  <si>
    <t>BUCHER R.</t>
  </si>
  <si>
    <t>SCHOBER, MATTHIAS</t>
  </si>
  <si>
    <t>SCHOBER M.</t>
  </si>
  <si>
    <t>PY, RODOLPHE</t>
  </si>
  <si>
    <t>PY R.</t>
  </si>
  <si>
    <t>SEIFERT N.</t>
  </si>
  <si>
    <t>SEIFERT, NEAL</t>
  </si>
  <si>
    <t>VAZQUEZ BENNASSAR, JAVIER</t>
  </si>
  <si>
    <t>MADERNER, GIULIANO</t>
  </si>
  <si>
    <t>DURAN RIERA, PERE MIQUE</t>
  </si>
  <si>
    <t>BARRAZA ESCOBARES, JOAQUIN CA</t>
  </si>
  <si>
    <t>MAHRT, JONATHAN</t>
  </si>
  <si>
    <t>PLANAS ROIG, TONI</t>
  </si>
  <si>
    <t>BOU SASTRE, JORDI</t>
  </si>
  <si>
    <t>SCHIERA, MARCO</t>
  </si>
  <si>
    <t>RUIZ PALACIO, SERGIO</t>
  </si>
  <si>
    <t>ALCOVER BARBOSA, IAGO</t>
  </si>
  <si>
    <t>COLONNA THIEL, NUNZIO GIO</t>
  </si>
  <si>
    <t>VAN GEERKE, DAVY</t>
  </si>
  <si>
    <t>No</t>
  </si>
  <si>
    <t>LICENCIA</t>
  </si>
  <si>
    <t>GRUPO 1</t>
  </si>
  <si>
    <t>POSICIÓN FINAL</t>
  </si>
  <si>
    <t>LAURA ARROYO BAUER</t>
  </si>
  <si>
    <t>SONYA HOPFENSPERGER</t>
  </si>
  <si>
    <t>GRETA LANGIU</t>
  </si>
  <si>
    <t>Campeón</t>
  </si>
  <si>
    <t>GRUPO 2</t>
  </si>
  <si>
    <t>MªMERCE MORAGUES CAPO</t>
  </si>
  <si>
    <t>MARTA AMOROS YARZA</t>
  </si>
  <si>
    <t>TANYA TRANCART</t>
  </si>
  <si>
    <t>FORMATO DE JUEGO- ROUND ROBIN</t>
  </si>
  <si>
    <t>2 grupos, todos contra todos.  Los partidos se juegan al mejor de 3 sets con definición por tie-break.</t>
  </si>
  <si>
    <t>Los posibles empates se decidirán según lo establecido en las normas de la RFET.</t>
  </si>
  <si>
    <t>El primero de cada grupo disputa la final.</t>
  </si>
  <si>
    <t>Fecha de finalización</t>
  </si>
  <si>
    <t>CIFRE J.</t>
  </si>
  <si>
    <t>Q2</t>
  </si>
  <si>
    <t>Q4</t>
  </si>
  <si>
    <t>Q3</t>
  </si>
  <si>
    <t>Q1</t>
  </si>
  <si>
    <t>POCOVI, IRENE</t>
  </si>
  <si>
    <t>W.O</t>
  </si>
  <si>
    <t>6/7 6/4 6/1</t>
  </si>
  <si>
    <t>6/2 6/1</t>
  </si>
  <si>
    <t>6/2 6/4</t>
  </si>
  <si>
    <t>6/2 6/2</t>
  </si>
  <si>
    <t>6/0 6/2</t>
  </si>
  <si>
    <t>6/4 6/2</t>
  </si>
  <si>
    <t>6/2 3/6 6/2</t>
  </si>
  <si>
    <t>6/1 6/3</t>
  </si>
  <si>
    <t>6/2 6/0</t>
  </si>
  <si>
    <t>6/0 6/1</t>
  </si>
  <si>
    <t>6/3 6/3</t>
  </si>
  <si>
    <t>6/3 6/0</t>
  </si>
  <si>
    <t>6/1 6/2</t>
  </si>
  <si>
    <t>6/3 6/1</t>
  </si>
  <si>
    <t>6/4 6/1</t>
  </si>
  <si>
    <t>6/4 7/5</t>
  </si>
  <si>
    <t>7/6 6/3</t>
  </si>
  <si>
    <t>6/1 6/4</t>
  </si>
  <si>
    <t>6/0 6/0</t>
  </si>
  <si>
    <t>6/7 6/2 6/3</t>
  </si>
  <si>
    <t>0/6 6/2 6/4</t>
  </si>
  <si>
    <t>ESTRANY,P</t>
  </si>
  <si>
    <t>MASCARO, T</t>
  </si>
  <si>
    <t>LLULL,S</t>
  </si>
  <si>
    <t>BAUÇA, R</t>
  </si>
  <si>
    <t>RUZAFA, S</t>
  </si>
  <si>
    <t>HIDALGO, J</t>
  </si>
  <si>
    <t>SALAS, J</t>
  </si>
  <si>
    <t>W.O JUST</t>
  </si>
  <si>
    <t>LLODRA,J</t>
  </si>
  <si>
    <t>6/1 1/0 RET</t>
  </si>
  <si>
    <t>CANAVES,M</t>
  </si>
  <si>
    <t>ESTRADAS,M</t>
  </si>
  <si>
    <t>7/5 6/1</t>
  </si>
  <si>
    <t>SANCHEZ,M</t>
  </si>
  <si>
    <t>HIPOLITO,N</t>
  </si>
  <si>
    <t>6/2 6/3</t>
  </si>
  <si>
    <t>7/6 7/6</t>
  </si>
  <si>
    <t>7/6 4/6 6/2</t>
  </si>
  <si>
    <t>6/1 6/1</t>
  </si>
  <si>
    <t>ATAUN,X</t>
  </si>
  <si>
    <t>6/2 5/7 6/1</t>
  </si>
  <si>
    <t>1/6 6/3  6/2</t>
  </si>
  <si>
    <t>4/6 7/5 4/6</t>
  </si>
  <si>
    <t>ESTRADAS,L</t>
  </si>
  <si>
    <t>FONS,M</t>
  </si>
  <si>
    <t>6/3 6/2</t>
  </si>
  <si>
    <t>PUIG,F</t>
  </si>
  <si>
    <t>6/2 36/1</t>
  </si>
  <si>
    <t>YILMAZ,A</t>
  </si>
  <si>
    <t>3/0 RET</t>
  </si>
  <si>
    <t>SANS,M</t>
  </si>
  <si>
    <t>DEDA,H</t>
  </si>
  <si>
    <t>CAICEDO,M</t>
  </si>
  <si>
    <t>TASCON,P</t>
  </si>
  <si>
    <t xml:space="preserve">W.O </t>
  </si>
  <si>
    <t>7/5 6/0</t>
  </si>
  <si>
    <t>VAN GEERKE,D</t>
  </si>
  <si>
    <t>SEIFERT,N</t>
  </si>
  <si>
    <t>4/6 6/2 6/2</t>
  </si>
  <si>
    <t>RUIZ,S</t>
  </si>
  <si>
    <t>6/4 6/4</t>
  </si>
  <si>
    <t>BOU,J</t>
  </si>
  <si>
    <t>MAHRT,J</t>
  </si>
  <si>
    <t>BARRAZA,J</t>
  </si>
  <si>
    <t>4/6 6/2 6/4</t>
  </si>
  <si>
    <t>DURAN, P</t>
  </si>
  <si>
    <t>VAZQUEZ,J</t>
  </si>
  <si>
    <t>6/1 4/6 6/2</t>
  </si>
  <si>
    <t>6/1 6/0</t>
  </si>
  <si>
    <t>YORDANOV, B</t>
  </si>
  <si>
    <t>6/4 6/3</t>
  </si>
  <si>
    <t>7/5 6/2</t>
  </si>
  <si>
    <t>6/7 6/4 10-6</t>
  </si>
  <si>
    <t>6/4 2/6 6/3</t>
  </si>
  <si>
    <t>6/4 2/6 6/4</t>
  </si>
  <si>
    <t>6/0 6/3</t>
  </si>
  <si>
    <t>MORAGUES,M</t>
  </si>
  <si>
    <t>ARROYO,L</t>
  </si>
  <si>
    <t>MORAGUES, M</t>
  </si>
  <si>
    <t>6/4 7/6</t>
  </si>
  <si>
    <t>6/7 6/3 6/0</t>
  </si>
  <si>
    <t>Fase Final  04 0082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</si>
</sst>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C0A]d\-mmm\-yy"/>
    <numFmt numFmtId="165" formatCode="#,##0\ &quot;€&quot;"/>
  </numFmts>
  <fonts count="40" x14ac:knownFonts="1">
    <font>
      <sz val="11"/>
      <color rgb="FF000000"/>
      <name val="Calibri"/>
    </font>
    <font>
      <b/>
      <i/>
      <sz val="20"/>
      <name val="Arial"/>
      <family val="2"/>
    </font>
    <font>
      <b/>
      <i/>
      <sz val="10"/>
      <name val="Arial"/>
      <family val="2"/>
    </font>
    <font>
      <b/>
      <sz val="7"/>
      <name val="Arial"/>
      <family val="2"/>
    </font>
    <font>
      <sz val="11"/>
      <name val="Calibri"/>
      <family val="2"/>
    </font>
    <font>
      <b/>
      <sz val="7"/>
      <color rgb="FF000000"/>
      <name val="Arial"/>
      <family val="2"/>
    </font>
    <font>
      <b/>
      <sz val="8"/>
      <name val="Arial"/>
      <family val="2"/>
    </font>
    <font>
      <b/>
      <sz val="8"/>
      <color rgb="FF000000"/>
      <name val="Arial"/>
      <family val="2"/>
    </font>
    <font>
      <sz val="7"/>
      <name val="Arial"/>
      <family val="2"/>
    </font>
    <font>
      <sz val="6"/>
      <name val="Arial"/>
      <family val="2"/>
    </font>
    <font>
      <sz val="8"/>
      <name val="Arial"/>
      <family val="2"/>
    </font>
    <font>
      <sz val="8"/>
      <color rgb="FFCCFFCC"/>
      <name val="Arial"/>
      <family val="2"/>
    </font>
    <font>
      <sz val="10"/>
      <color rgb="FFFFFFFF"/>
      <name val="Arial"/>
      <family val="2"/>
    </font>
    <font>
      <sz val="8"/>
      <color rgb="FF000000"/>
      <name val="Arial"/>
      <family val="2"/>
    </font>
    <font>
      <sz val="8"/>
      <color rgb="FFFFFFFF"/>
      <name val="Arial"/>
      <family val="2"/>
    </font>
    <font>
      <sz val="10"/>
      <name val="Arial"/>
      <family val="2"/>
    </font>
    <font>
      <sz val="7"/>
      <color rgb="FFFFFFFF"/>
      <name val="Arial"/>
      <family val="2"/>
    </font>
    <font>
      <sz val="8"/>
      <color rgb="FFFF00FF"/>
      <name val="Arial"/>
      <family val="2"/>
    </font>
    <font>
      <i/>
      <sz val="8"/>
      <color rgb="FFFFFFFF"/>
      <name val="Arial"/>
      <family val="2"/>
    </font>
    <font>
      <b/>
      <sz val="8"/>
      <color rgb="FFCCFFCC"/>
      <name val="Arial"/>
      <family val="2"/>
    </font>
    <font>
      <i/>
      <sz val="8"/>
      <name val="Arial"/>
      <family val="2"/>
    </font>
    <font>
      <sz val="20"/>
      <name val="Arial"/>
      <family val="2"/>
    </font>
    <font>
      <sz val="7"/>
      <color rgb="FF000000"/>
      <name val="Arial"/>
      <family val="2"/>
    </font>
    <font>
      <b/>
      <sz val="8"/>
      <color rgb="FF000000"/>
      <name val="Calibri"/>
      <family val="2"/>
    </font>
    <font>
      <b/>
      <sz val="9"/>
      <color rgb="FF000000"/>
      <name val="Calibri"/>
      <family val="2"/>
    </font>
    <font>
      <b/>
      <sz val="9"/>
      <color rgb="FF000000"/>
      <name val="Arial"/>
      <family val="2"/>
    </font>
    <font>
      <sz val="8"/>
      <color rgb="FFFF0000"/>
      <name val="Arial"/>
      <family val="2"/>
    </font>
    <font>
      <i/>
      <sz val="8"/>
      <color rgb="FF000000"/>
      <name val="Arial"/>
      <family val="2"/>
    </font>
    <font>
      <sz val="10"/>
      <color rgb="FF000000"/>
      <name val="Arial"/>
      <family val="2"/>
    </font>
    <font>
      <sz val="6"/>
      <color rgb="FF000000"/>
      <name val="Arial"/>
      <family val="2"/>
    </font>
    <font>
      <b/>
      <sz val="8"/>
      <color rgb="FFFF0000"/>
      <name val="Arial"/>
      <family val="2"/>
    </font>
    <font>
      <sz val="11"/>
      <color rgb="FF000000"/>
      <name val="Calibri"/>
      <family val="2"/>
    </font>
    <font>
      <sz val="10"/>
      <color rgb="FF000000"/>
      <name val="Calibri"/>
      <family val="2"/>
    </font>
    <font>
      <b/>
      <sz val="8"/>
      <name val="Arial"/>
      <family val="2"/>
    </font>
    <font>
      <sz val="8"/>
      <color rgb="FF000000"/>
      <name val="Arial"/>
      <family val="2"/>
    </font>
    <font>
      <sz val="8"/>
      <name val="Arial"/>
      <family val="2"/>
    </font>
    <font>
      <sz val="8"/>
      <color rgb="FFFFFFFF"/>
      <name val="Arial"/>
      <family val="2"/>
    </font>
    <font>
      <i/>
      <sz val="8"/>
      <name val="Arial"/>
      <family val="2"/>
    </font>
    <font>
      <sz val="8"/>
      <color rgb="FFFF00FF"/>
      <name val="Arial"/>
      <family val="2"/>
    </font>
    <font>
      <i/>
      <sz val="8"/>
      <color rgb="FFFFFFFF"/>
      <name val="Arial"/>
      <family val="2"/>
    </font>
  </fonts>
  <fills count="6">
    <fill>
      <patternFill patternType="none"/>
    </fill>
    <fill>
      <patternFill patternType="gray125"/>
    </fill>
    <fill>
      <patternFill patternType="solid">
        <fgColor rgb="FFC0C0C0"/>
        <bgColor rgb="FFC0C0C0"/>
      </patternFill>
    </fill>
    <fill>
      <patternFill patternType="solid">
        <fgColor rgb="FFCCFFCC"/>
        <bgColor rgb="FFCCFFCC"/>
      </patternFill>
    </fill>
    <fill>
      <patternFill patternType="solid">
        <fgColor rgb="FFFFFFFF"/>
        <bgColor rgb="FFFFFFFF"/>
      </patternFill>
    </fill>
    <fill>
      <patternFill patternType="solid">
        <fgColor rgb="FFFF8080"/>
        <bgColor rgb="FFFF8080"/>
      </patternFill>
    </fill>
  </fills>
  <borders count="55">
    <border>
      <left/>
      <right/>
      <top/>
      <bottom/>
      <diagonal/>
    </border>
    <border>
      <left/>
      <right/>
      <top/>
      <bottom style="medium">
        <color rgb="FF000000"/>
      </bottom>
      <diagonal/>
    </border>
    <border>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diagonal/>
    </border>
    <border>
      <left/>
      <right style="medium">
        <color rgb="FF000000"/>
      </right>
      <top/>
      <bottom/>
      <diagonal/>
    </border>
    <border>
      <left style="medium">
        <color rgb="FF000000"/>
      </left>
      <right/>
      <top/>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right/>
      <top style="medium">
        <color rgb="FF000000"/>
      </top>
      <bottom/>
      <diagonal/>
    </border>
    <border>
      <left/>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style="thin">
        <color indexed="64"/>
      </right>
      <top/>
      <bottom style="thin">
        <color rgb="FF000000"/>
      </bottom>
      <diagonal/>
    </border>
    <border>
      <left/>
      <right/>
      <top style="thin">
        <color indexed="64"/>
      </top>
      <bottom/>
      <diagonal/>
    </border>
    <border>
      <left style="thin">
        <color rgb="FF000000"/>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rgb="FF000000"/>
      </left>
      <right/>
      <top style="thin">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indexed="64"/>
      </left>
      <right/>
      <top style="thin">
        <color rgb="FF000000"/>
      </top>
      <bottom/>
      <diagonal/>
    </border>
    <border>
      <left style="thin">
        <color indexed="64"/>
      </left>
      <right/>
      <top/>
      <bottom/>
      <diagonal/>
    </border>
    <border>
      <left style="thin">
        <color indexed="64"/>
      </left>
      <right style="thin">
        <color indexed="64"/>
      </right>
      <top/>
      <bottom/>
      <diagonal/>
    </border>
    <border>
      <left/>
      <right style="thin">
        <color rgb="FF000000"/>
      </right>
      <top style="thin">
        <color indexed="64"/>
      </top>
      <bottom/>
      <diagonal/>
    </border>
    <border>
      <left style="thin">
        <color indexed="64"/>
      </left>
      <right/>
      <top style="thin">
        <color indexed="64"/>
      </top>
      <bottom/>
      <diagonal/>
    </border>
    <border>
      <left style="thin">
        <color indexed="64"/>
      </left>
      <right/>
      <top/>
      <bottom style="medium">
        <color rgb="FF000000"/>
      </bottom>
      <diagonal/>
    </border>
  </borders>
  <cellStyleXfs count="1">
    <xf numFmtId="0" fontId="0" fillId="0" borderId="0"/>
  </cellStyleXfs>
  <cellXfs count="269">
    <xf numFmtId="0" fontId="0" fillId="0" borderId="0" xfId="0" applyFont="1" applyAlignment="1"/>
    <xf numFmtId="0" fontId="3" fillId="2" borderId="0" xfId="0" applyFont="1" applyFill="1" applyBorder="1" applyAlignment="1">
      <alignment horizontal="center" vertical="center"/>
    </xf>
    <xf numFmtId="49" fontId="3" fillId="2" borderId="0" xfId="0" applyNumberFormat="1" applyFont="1" applyFill="1" applyBorder="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164" fontId="6" fillId="0" borderId="0" xfId="0" applyNumberFormat="1"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49" fontId="7" fillId="0" borderId="0" xfId="0" applyNumberFormat="1" applyFont="1" applyAlignment="1">
      <alignment horizontal="right" vertical="center"/>
    </xf>
    <xf numFmtId="49" fontId="3" fillId="2" borderId="0" xfId="0" applyNumberFormat="1" applyFont="1" applyFill="1" applyBorder="1" applyAlignment="1">
      <alignment horizontal="right" vertical="center"/>
    </xf>
    <xf numFmtId="49" fontId="3" fillId="0" borderId="0" xfId="0" applyNumberFormat="1" applyFont="1" applyAlignment="1">
      <alignment horizontal="right" vertical="center"/>
    </xf>
    <xf numFmtId="49" fontId="6" fillId="0" borderId="1" xfId="0" applyNumberFormat="1" applyFont="1" applyBorder="1" applyAlignment="1">
      <alignment horizontal="center" vertical="center"/>
    </xf>
    <xf numFmtId="0" fontId="6" fillId="0" borderId="1" xfId="0" applyFont="1" applyBorder="1" applyAlignment="1">
      <alignment horizontal="center" vertical="center"/>
    </xf>
    <xf numFmtId="49" fontId="6" fillId="0" borderId="1" xfId="0" applyNumberFormat="1" applyFont="1" applyBorder="1" applyAlignment="1">
      <alignment horizontal="right" vertical="center"/>
    </xf>
    <xf numFmtId="49" fontId="6" fillId="0" borderId="0" xfId="0" applyNumberFormat="1" applyFont="1" applyAlignment="1">
      <alignment horizontal="right" vertical="center"/>
    </xf>
    <xf numFmtId="0" fontId="8" fillId="2" borderId="0" xfId="0" applyFont="1" applyFill="1" applyBorder="1" applyAlignment="1">
      <alignment horizontal="right" vertical="center"/>
    </xf>
    <xf numFmtId="0" fontId="8" fillId="2" borderId="0" xfId="0" applyFont="1" applyFill="1" applyBorder="1" applyAlignment="1">
      <alignment horizontal="center" vertical="center"/>
    </xf>
    <xf numFmtId="0" fontId="8" fillId="0" borderId="0" xfId="0" applyFont="1" applyAlignment="1">
      <alignment horizontal="center" vertical="center"/>
    </xf>
    <xf numFmtId="0" fontId="9" fillId="2" borderId="0" xfId="0" applyFont="1" applyFill="1" applyBorder="1" applyAlignment="1">
      <alignment horizontal="righ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left" vertical="center"/>
    </xf>
    <xf numFmtId="0" fontId="6" fillId="2" borderId="0" xfId="0" applyFont="1" applyFill="1" applyBorder="1" applyAlignment="1">
      <alignment horizontal="center" vertical="center"/>
    </xf>
    <xf numFmtId="0" fontId="10" fillId="0" borderId="2" xfId="0" applyFont="1" applyBorder="1" applyAlignment="1">
      <alignment horizontal="right" vertical="center" shrinkToFit="1"/>
    </xf>
    <xf numFmtId="0" fontId="10" fillId="0" borderId="2" xfId="0" applyFont="1" applyBorder="1" applyAlignment="1">
      <alignment horizontal="center" vertical="center"/>
    </xf>
    <xf numFmtId="0" fontId="11" fillId="3" borderId="2" xfId="0" applyFont="1" applyFill="1" applyBorder="1" applyAlignment="1">
      <alignment horizontal="center" vertical="center"/>
    </xf>
    <xf numFmtId="0" fontId="10" fillId="0" borderId="2" xfId="0" applyFont="1" applyBorder="1" applyAlignment="1">
      <alignment vertical="center"/>
    </xf>
    <xf numFmtId="0" fontId="10" fillId="0" borderId="0" xfId="0" applyFont="1" applyAlignment="1">
      <alignment vertical="center"/>
    </xf>
    <xf numFmtId="0" fontId="12" fillId="0" borderId="0" xfId="0" applyFont="1"/>
    <xf numFmtId="0" fontId="10" fillId="2" borderId="0" xfId="0" applyFont="1" applyFill="1" applyBorder="1" applyAlignment="1">
      <alignment horizontal="center" vertical="center"/>
    </xf>
    <xf numFmtId="0" fontId="10" fillId="0" borderId="0" xfId="0" applyFont="1" applyAlignment="1">
      <alignment horizontal="right" vertical="center"/>
    </xf>
    <xf numFmtId="0" fontId="10" fillId="0" borderId="0" xfId="0" applyFont="1" applyAlignment="1">
      <alignment horizontal="center" vertical="center"/>
    </xf>
    <xf numFmtId="0" fontId="10" fillId="0" borderId="3" xfId="0" applyFont="1" applyBorder="1" applyAlignment="1">
      <alignment vertical="center"/>
    </xf>
    <xf numFmtId="0" fontId="13" fillId="0" borderId="2" xfId="0" applyFont="1" applyBorder="1" applyAlignment="1">
      <alignment horizontal="center" vertical="center" shrinkToFit="1"/>
    </xf>
    <xf numFmtId="0" fontId="14" fillId="0" borderId="0" xfId="0" applyFont="1" applyAlignment="1">
      <alignment horizontal="center" vertical="center" shrinkToFit="1"/>
    </xf>
    <xf numFmtId="0" fontId="10" fillId="0" borderId="0" xfId="0" applyFont="1" applyAlignment="1">
      <alignment horizontal="center" vertical="center" shrinkToFit="1"/>
    </xf>
    <xf numFmtId="0" fontId="10" fillId="0" borderId="4" xfId="0" applyFont="1" applyBorder="1" applyAlignment="1">
      <alignment vertical="center"/>
    </xf>
    <xf numFmtId="0" fontId="10" fillId="0" borderId="3" xfId="0" applyFont="1" applyBorder="1" applyAlignment="1">
      <alignment horizontal="center" vertical="center" shrinkToFit="1"/>
    </xf>
    <xf numFmtId="0" fontId="11" fillId="0" borderId="0" xfId="0" applyFont="1" applyAlignment="1">
      <alignment horizontal="center" vertical="center"/>
    </xf>
    <xf numFmtId="0" fontId="10" fillId="0" borderId="5" xfId="0" applyFont="1" applyBorder="1" applyAlignment="1">
      <alignment horizontal="center" vertical="center" shrinkToFit="1"/>
    </xf>
    <xf numFmtId="0" fontId="10" fillId="0" borderId="2" xfId="0" applyFont="1" applyBorder="1" applyAlignment="1">
      <alignment horizontal="center" vertical="center" shrinkToFit="1"/>
    </xf>
    <xf numFmtId="0" fontId="14" fillId="0" borderId="5" xfId="0" applyFont="1" applyBorder="1" applyAlignment="1">
      <alignment horizontal="center" vertical="center" shrinkToFit="1"/>
    </xf>
    <xf numFmtId="0" fontId="10" fillId="0" borderId="4" xfId="0" applyFont="1" applyBorder="1" applyAlignment="1">
      <alignment horizontal="center" vertical="center" shrinkToFit="1"/>
    </xf>
    <xf numFmtId="0" fontId="8" fillId="0" borderId="0" xfId="0" applyFont="1" applyAlignment="1">
      <alignment horizontal="center" vertical="center" shrinkToFit="1"/>
    </xf>
    <xf numFmtId="0" fontId="0" fillId="0" borderId="0" xfId="0" applyFont="1" applyAlignment="1">
      <alignment vertical="center"/>
    </xf>
    <xf numFmtId="49" fontId="5" fillId="2" borderId="10"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0" fontId="8" fillId="4" borderId="16" xfId="0" applyFont="1" applyFill="1" applyBorder="1" applyAlignment="1">
      <alignment horizontal="center" vertical="center"/>
    </xf>
    <xf numFmtId="0" fontId="8" fillId="4" borderId="17" xfId="0" applyFont="1" applyFill="1" applyBorder="1" applyAlignment="1">
      <alignment vertical="center"/>
    </xf>
    <xf numFmtId="49" fontId="8" fillId="4" borderId="0" xfId="0" applyNumberFormat="1" applyFont="1" applyFill="1" applyBorder="1" applyAlignment="1">
      <alignment horizontal="center" vertical="center"/>
    </xf>
    <xf numFmtId="0" fontId="8" fillId="4" borderId="19" xfId="0" applyFont="1" applyFill="1" applyBorder="1" applyAlignment="1">
      <alignment horizontal="center" vertical="center"/>
    </xf>
    <xf numFmtId="0" fontId="8" fillId="4" borderId="20" xfId="0" applyFont="1" applyFill="1" applyBorder="1" applyAlignment="1">
      <alignment vertical="center"/>
    </xf>
    <xf numFmtId="0" fontId="8" fillId="0" borderId="19" xfId="0" applyFont="1" applyBorder="1" applyAlignment="1">
      <alignment horizontal="center" vertical="center"/>
    </xf>
    <xf numFmtId="0" fontId="8" fillId="0" borderId="20"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vertical="center"/>
    </xf>
    <xf numFmtId="49" fontId="8" fillId="4" borderId="1" xfId="0" applyNumberFormat="1" applyFont="1" applyFill="1" applyBorder="1" applyAlignment="1">
      <alignment horizontal="center" vertical="center"/>
    </xf>
    <xf numFmtId="0" fontId="15" fillId="0" borderId="0" xfId="0" applyFont="1"/>
    <xf numFmtId="0" fontId="16" fillId="0" borderId="0" xfId="0" applyFont="1"/>
    <xf numFmtId="0" fontId="0" fillId="0" borderId="0" xfId="0" applyFont="1"/>
    <xf numFmtId="49" fontId="7" fillId="0" borderId="1" xfId="0" applyNumberFormat="1" applyFont="1" applyBorder="1" applyAlignment="1">
      <alignment horizontal="right" vertical="center"/>
    </xf>
    <xf numFmtId="49" fontId="8" fillId="2" borderId="0" xfId="0" applyNumberFormat="1" applyFont="1" applyFill="1" applyBorder="1" applyAlignment="1">
      <alignment horizontal="right" vertical="center"/>
    </xf>
    <xf numFmtId="49" fontId="8" fillId="2" borderId="0" xfId="0" applyNumberFormat="1" applyFont="1" applyFill="1" applyBorder="1" applyAlignment="1">
      <alignment horizontal="center" vertical="center"/>
    </xf>
    <xf numFmtId="49" fontId="9" fillId="2" borderId="0" xfId="0" applyNumberFormat="1" applyFont="1" applyFill="1" applyBorder="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0" fontId="10" fillId="4" borderId="0" xfId="0" applyFont="1" applyFill="1" applyBorder="1" applyAlignment="1">
      <alignment vertical="center"/>
    </xf>
    <xf numFmtId="0" fontId="10" fillId="0" borderId="0" xfId="0" applyFont="1" applyAlignment="1">
      <alignment horizontal="right" vertical="center" shrinkToFit="1"/>
    </xf>
    <xf numFmtId="0" fontId="10" fillId="4" borderId="2" xfId="0" applyFont="1" applyFill="1" applyBorder="1" applyAlignment="1">
      <alignment horizontal="center" vertical="center" shrinkToFit="1"/>
    </xf>
    <xf numFmtId="0" fontId="14" fillId="4" borderId="0" xfId="0" applyFont="1" applyFill="1" applyBorder="1" applyAlignment="1">
      <alignment horizontal="center" vertical="center" shrinkToFit="1"/>
    </xf>
    <xf numFmtId="0" fontId="10" fillId="4" borderId="0" xfId="0" applyFont="1" applyFill="1" applyBorder="1" applyAlignment="1">
      <alignment horizontal="center" vertical="center" shrinkToFit="1"/>
    </xf>
    <xf numFmtId="0" fontId="10" fillId="4" borderId="3" xfId="0" applyFont="1" applyFill="1" applyBorder="1" applyAlignment="1">
      <alignment horizontal="center" vertical="center" shrinkToFit="1"/>
    </xf>
    <xf numFmtId="0" fontId="17" fillId="4" borderId="5" xfId="0" applyFont="1" applyFill="1" applyBorder="1" applyAlignment="1">
      <alignment horizontal="center" vertical="center" shrinkToFit="1"/>
    </xf>
    <xf numFmtId="0" fontId="14" fillId="4" borderId="5" xfId="0" applyFont="1" applyFill="1" applyBorder="1" applyAlignment="1">
      <alignment horizontal="center" vertical="center" shrinkToFit="1"/>
    </xf>
    <xf numFmtId="0" fontId="10" fillId="4" borderId="4" xfId="0" applyFont="1" applyFill="1" applyBorder="1" applyAlignment="1">
      <alignment horizontal="center" vertical="center" shrinkToFit="1"/>
    </xf>
    <xf numFmtId="0" fontId="10" fillId="4" borderId="5" xfId="0" applyFont="1" applyFill="1" applyBorder="1" applyAlignment="1">
      <alignment horizontal="center" vertical="center" shrinkToFit="1"/>
    </xf>
    <xf numFmtId="0" fontId="17" fillId="4" borderId="0" xfId="0" applyFont="1" applyFill="1" applyBorder="1" applyAlignment="1">
      <alignment horizontal="center" vertical="center" shrinkToFit="1"/>
    </xf>
    <xf numFmtId="0" fontId="18" fillId="4" borderId="0" xfId="0" applyFont="1" applyFill="1" applyBorder="1" applyAlignment="1">
      <alignment horizontal="center" vertical="center" shrinkToFit="1"/>
    </xf>
    <xf numFmtId="0" fontId="15" fillId="0" borderId="0" xfId="0" applyFont="1" applyAlignment="1">
      <alignment vertical="center"/>
    </xf>
    <xf numFmtId="49" fontId="5" fillId="2" borderId="0" xfId="0" applyNumberFormat="1" applyFont="1" applyFill="1" applyBorder="1" applyAlignment="1">
      <alignment horizontal="right" vertical="center"/>
    </xf>
    <xf numFmtId="0" fontId="14" fillId="0" borderId="0" xfId="0" applyFont="1" applyAlignment="1">
      <alignment horizontal="center" vertical="center"/>
    </xf>
    <xf numFmtId="0" fontId="19" fillId="3" borderId="2" xfId="0" applyFont="1" applyFill="1" applyBorder="1" applyAlignment="1">
      <alignment horizontal="center" vertical="center"/>
    </xf>
    <xf numFmtId="0" fontId="20" fillId="0" borderId="0" xfId="0" applyFont="1" applyAlignment="1">
      <alignment horizontal="center" vertical="center"/>
    </xf>
    <xf numFmtId="0" fontId="10" fillId="0" borderId="2" xfId="0" applyFont="1" applyBorder="1" applyAlignment="1">
      <alignment horizontal="right" vertical="center"/>
    </xf>
    <xf numFmtId="0" fontId="16" fillId="0" borderId="0" xfId="0" applyFont="1" applyAlignment="1">
      <alignment horizontal="center" vertical="center" shrinkToFit="1"/>
    </xf>
    <xf numFmtId="0" fontId="10" fillId="0" borderId="0" xfId="0" applyFont="1" applyAlignment="1">
      <alignment vertical="center" shrinkToFit="1"/>
    </xf>
    <xf numFmtId="49" fontId="10" fillId="4" borderId="0" xfId="0" applyNumberFormat="1" applyFont="1" applyFill="1" applyBorder="1" applyAlignment="1">
      <alignment horizontal="center" vertical="center" shrinkToFit="1"/>
    </xf>
    <xf numFmtId="0" fontId="0" fillId="0" borderId="0" xfId="0" applyFont="1" applyAlignment="1"/>
    <xf numFmtId="0" fontId="3" fillId="2" borderId="0" xfId="0" applyFont="1" applyFill="1" applyBorder="1" applyAlignment="1">
      <alignment horizontal="center" vertical="center"/>
    </xf>
    <xf numFmtId="164" fontId="6" fillId="0" borderId="0" xfId="0" applyNumberFormat="1" applyFont="1" applyAlignment="1">
      <alignment horizontal="center" vertical="center"/>
    </xf>
    <xf numFmtId="0" fontId="9" fillId="0" borderId="0" xfId="0" applyFont="1" applyAlignment="1">
      <alignment horizontal="center" vertical="center"/>
    </xf>
    <xf numFmtId="0" fontId="21" fillId="0" borderId="0" xfId="0" applyFont="1" applyAlignment="1">
      <alignment vertical="top"/>
    </xf>
    <xf numFmtId="0" fontId="9" fillId="0" borderId="0" xfId="0" applyFont="1" applyAlignment="1">
      <alignment vertical="center"/>
    </xf>
    <xf numFmtId="0" fontId="6" fillId="0" borderId="0" xfId="0" applyFont="1" applyAlignment="1">
      <alignment vertical="center"/>
    </xf>
    <xf numFmtId="0" fontId="22" fillId="0" borderId="0" xfId="0" applyFont="1" applyAlignment="1">
      <alignment horizontal="right" vertical="center"/>
    </xf>
    <xf numFmtId="0" fontId="22" fillId="0" borderId="0" xfId="0" applyFont="1" applyAlignment="1">
      <alignment horizontal="center" vertical="center"/>
    </xf>
    <xf numFmtId="0" fontId="22" fillId="0" borderId="0" xfId="0" applyFont="1" applyAlignment="1">
      <alignment horizontal="left" vertical="center"/>
    </xf>
    <xf numFmtId="0" fontId="7" fillId="0" borderId="0" xfId="0" applyFont="1" applyAlignment="1">
      <alignment horizontal="center" vertical="center" shrinkToFit="1"/>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24" fillId="0" borderId="29" xfId="0" applyFont="1" applyBorder="1" applyAlignment="1">
      <alignment horizontal="center" vertical="center"/>
    </xf>
    <xf numFmtId="0" fontId="25" fillId="0" borderId="29" xfId="0" applyFont="1" applyBorder="1" applyAlignment="1">
      <alignment horizontal="center" vertical="center"/>
    </xf>
    <xf numFmtId="0" fontId="6" fillId="0" borderId="30" xfId="0" applyFont="1" applyBorder="1" applyAlignment="1">
      <alignment horizontal="center" vertical="center"/>
    </xf>
    <xf numFmtId="0" fontId="6" fillId="0" borderId="0" xfId="0" applyFont="1" applyAlignment="1">
      <alignment horizontal="center" vertical="center" wrapText="1"/>
    </xf>
    <xf numFmtId="0" fontId="23" fillId="0" borderId="0" xfId="0" applyFont="1" applyAlignment="1">
      <alignment horizontal="center"/>
    </xf>
    <xf numFmtId="0" fontId="13" fillId="0" borderId="0" xfId="0" applyFont="1" applyAlignment="1">
      <alignment horizontal="center" vertical="center"/>
    </xf>
    <xf numFmtId="0" fontId="13" fillId="0" borderId="0" xfId="0" applyFont="1" applyAlignment="1">
      <alignment horizontal="right" vertical="center"/>
    </xf>
    <xf numFmtId="0" fontId="7" fillId="0" borderId="31" xfId="0" applyFont="1" applyBorder="1" applyAlignment="1">
      <alignment horizontal="center" vertical="center"/>
    </xf>
    <xf numFmtId="0" fontId="7" fillId="3" borderId="32" xfId="0" applyFont="1" applyFill="1" applyBorder="1" applyAlignment="1">
      <alignment horizontal="center" vertical="center"/>
    </xf>
    <xf numFmtId="0" fontId="6" fillId="0" borderId="32" xfId="0" applyFont="1" applyBorder="1" applyAlignment="1">
      <alignment vertical="center"/>
    </xf>
    <xf numFmtId="0" fontId="13" fillId="3" borderId="32" xfId="0" applyFont="1" applyFill="1" applyBorder="1" applyAlignment="1">
      <alignment horizontal="center" vertical="center"/>
    </xf>
    <xf numFmtId="0" fontId="13" fillId="0" borderId="33" xfId="0" applyFont="1" applyBorder="1" applyAlignment="1">
      <alignment horizontal="center" vertical="center"/>
    </xf>
    <xf numFmtId="0" fontId="0" fillId="0" borderId="27" xfId="0" applyFont="1" applyBorder="1"/>
    <xf numFmtId="0" fontId="0" fillId="0" borderId="3" xfId="0" applyFont="1" applyBorder="1"/>
    <xf numFmtId="0" fontId="13" fillId="0" borderId="0" xfId="0" applyFont="1" applyAlignment="1">
      <alignment horizontal="right" vertical="center" shrinkToFit="1"/>
    </xf>
    <xf numFmtId="0" fontId="7" fillId="0" borderId="34" xfId="0" applyFont="1" applyBorder="1" applyAlignment="1">
      <alignment horizontal="center" vertical="center"/>
    </xf>
    <xf numFmtId="0" fontId="7" fillId="3" borderId="35" xfId="0" applyFont="1" applyFill="1" applyBorder="1" applyAlignment="1">
      <alignment horizontal="center" vertical="center"/>
    </xf>
    <xf numFmtId="0" fontId="6" fillId="0" borderId="35" xfId="0" applyFont="1" applyBorder="1" applyAlignment="1">
      <alignment vertical="center"/>
    </xf>
    <xf numFmtId="0" fontId="13" fillId="4" borderId="35" xfId="0" applyFont="1" applyFill="1" applyBorder="1" applyAlignment="1">
      <alignment horizontal="center" vertical="center"/>
    </xf>
    <xf numFmtId="0" fontId="13" fillId="3" borderId="35" xfId="0" applyFont="1" applyFill="1" applyBorder="1" applyAlignment="1">
      <alignment horizontal="center" vertical="center"/>
    </xf>
    <xf numFmtId="0" fontId="13" fillId="0" borderId="36" xfId="0" applyFont="1" applyBorder="1" applyAlignment="1">
      <alignment horizontal="center" vertical="center"/>
    </xf>
    <xf numFmtId="0" fontId="0" fillId="0" borderId="5" xfId="0" applyFont="1" applyBorder="1"/>
    <xf numFmtId="0" fontId="7" fillId="0" borderId="37" xfId="0" applyFont="1" applyBorder="1" applyAlignment="1">
      <alignment horizontal="center" vertical="center"/>
    </xf>
    <xf numFmtId="0" fontId="7" fillId="3" borderId="38" xfId="0" applyFont="1" applyFill="1" applyBorder="1" applyAlignment="1">
      <alignment horizontal="center" vertical="center"/>
    </xf>
    <xf numFmtId="0" fontId="6" fillId="0" borderId="38" xfId="0" applyFont="1" applyBorder="1" applyAlignment="1">
      <alignment vertical="center"/>
    </xf>
    <xf numFmtId="0" fontId="26" fillId="4" borderId="38" xfId="0" applyFont="1" applyFill="1" applyBorder="1" applyAlignment="1">
      <alignment horizontal="center" vertical="center"/>
    </xf>
    <xf numFmtId="0" fontId="13" fillId="3" borderId="38" xfId="0" applyFont="1" applyFill="1" applyBorder="1" applyAlignment="1">
      <alignment horizontal="center" vertical="center"/>
    </xf>
    <xf numFmtId="0" fontId="13" fillId="0" borderId="39" xfId="0" applyFont="1" applyBorder="1" applyAlignment="1">
      <alignment horizontal="center" vertical="center"/>
    </xf>
    <xf numFmtId="0" fontId="24" fillId="0" borderId="4" xfId="0" applyFont="1" applyBorder="1"/>
    <xf numFmtId="0" fontId="7" fillId="0" borderId="0" xfId="0" applyFont="1" applyAlignment="1">
      <alignment vertical="center"/>
    </xf>
    <xf numFmtId="0" fontId="13" fillId="0" borderId="27" xfId="0" applyFont="1" applyBorder="1" applyAlignment="1">
      <alignment horizontal="center"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23" fillId="0" borderId="2" xfId="0" applyFont="1" applyBorder="1" applyAlignment="1">
      <alignment horizontal="center"/>
    </xf>
    <xf numFmtId="0" fontId="0" fillId="0" borderId="4" xfId="0" applyFont="1" applyBorder="1"/>
    <xf numFmtId="0" fontId="7" fillId="4" borderId="0" xfId="0" applyFont="1" applyFill="1" applyBorder="1" applyAlignment="1">
      <alignment horizontal="center" vertical="center"/>
    </xf>
    <xf numFmtId="0" fontId="13" fillId="4" borderId="0" xfId="0" applyFont="1" applyFill="1" applyBorder="1" applyAlignment="1">
      <alignment horizontal="center" vertical="center"/>
    </xf>
    <xf numFmtId="16" fontId="13" fillId="4" borderId="0" xfId="0" applyNumberFormat="1" applyFont="1" applyFill="1" applyBorder="1" applyAlignment="1">
      <alignment horizontal="center" vertical="center"/>
    </xf>
    <xf numFmtId="0" fontId="27" fillId="0" borderId="0" xfId="0" applyFont="1" applyAlignment="1">
      <alignment horizontal="center" vertical="center"/>
    </xf>
    <xf numFmtId="49" fontId="5" fillId="0" borderId="0" xfId="0" applyNumberFormat="1" applyFont="1" applyAlignment="1">
      <alignment horizontal="center" vertical="center"/>
    </xf>
    <xf numFmtId="0" fontId="7" fillId="5" borderId="0" xfId="0" applyFont="1" applyFill="1" applyBorder="1" applyAlignment="1">
      <alignment vertical="center"/>
    </xf>
    <xf numFmtId="0" fontId="5" fillId="5" borderId="0" xfId="0" applyFont="1" applyFill="1" applyBorder="1" applyAlignment="1">
      <alignment vertical="center"/>
    </xf>
    <xf numFmtId="0" fontId="13" fillId="5" borderId="0" xfId="0" applyFont="1" applyFill="1" applyBorder="1" applyAlignment="1">
      <alignment vertical="center"/>
    </xf>
    <xf numFmtId="0" fontId="13" fillId="5" borderId="0" xfId="0" applyFont="1" applyFill="1" applyBorder="1" applyAlignment="1">
      <alignment horizontal="left" vertical="center" readingOrder="1"/>
    </xf>
    <xf numFmtId="49" fontId="22" fillId="5" borderId="0" xfId="0" applyNumberFormat="1" applyFont="1" applyFill="1" applyBorder="1" applyAlignment="1">
      <alignment horizontal="left" vertical="center" readingOrder="1"/>
    </xf>
    <xf numFmtId="49" fontId="22" fillId="5" borderId="0" xfId="0" applyNumberFormat="1" applyFont="1" applyFill="1" applyBorder="1" applyAlignment="1">
      <alignment horizontal="center" vertical="center" readingOrder="1"/>
    </xf>
    <xf numFmtId="0" fontId="0" fillId="4" borderId="0" xfId="0" applyFont="1" applyFill="1" applyBorder="1"/>
    <xf numFmtId="49" fontId="22" fillId="4" borderId="0" xfId="0" applyNumberFormat="1" applyFont="1" applyFill="1" applyBorder="1" applyAlignment="1">
      <alignment horizontal="center" vertical="center" readingOrder="1"/>
    </xf>
    <xf numFmtId="0" fontId="13" fillId="4" borderId="0" xfId="0" applyFont="1" applyFill="1" applyBorder="1" applyAlignment="1">
      <alignment horizontal="left" vertical="center" readingOrder="1"/>
    </xf>
    <xf numFmtId="0" fontId="22" fillId="0" borderId="0" xfId="0" applyFont="1" applyAlignment="1">
      <alignment horizontal="left" vertical="center" readingOrder="1"/>
    </xf>
    <xf numFmtId="49" fontId="22" fillId="0" borderId="0" xfId="0" applyNumberFormat="1" applyFont="1" applyAlignment="1">
      <alignment horizontal="center" vertical="center" readingOrder="1"/>
    </xf>
    <xf numFmtId="0" fontId="28" fillId="0" borderId="0" xfId="0" applyFont="1"/>
    <xf numFmtId="0" fontId="29" fillId="0" borderId="0" xfId="0" applyFont="1" applyAlignment="1">
      <alignment horizontal="center" vertical="center"/>
    </xf>
    <xf numFmtId="49" fontId="29" fillId="4" borderId="0" xfId="0" applyNumberFormat="1" applyFont="1" applyFill="1" applyBorder="1" applyAlignment="1">
      <alignment horizontal="left" vertical="center" readingOrder="1"/>
    </xf>
    <xf numFmtId="0" fontId="10" fillId="0" borderId="40" xfId="0" applyFont="1" applyBorder="1" applyAlignment="1">
      <alignment vertical="center"/>
    </xf>
    <xf numFmtId="0" fontId="10" fillId="0" borderId="41" xfId="0" applyFont="1" applyBorder="1" applyAlignment="1">
      <alignment horizontal="right" vertical="center"/>
    </xf>
    <xf numFmtId="0" fontId="10" fillId="0" borderId="41" xfId="0" applyFont="1" applyBorder="1" applyAlignment="1">
      <alignment horizontal="center" vertical="center"/>
    </xf>
    <xf numFmtId="0" fontId="11" fillId="0" borderId="41" xfId="0" applyFont="1" applyBorder="1" applyAlignment="1">
      <alignment horizontal="center" vertical="center"/>
    </xf>
    <xf numFmtId="0" fontId="31" fillId="0" borderId="0" xfId="0" applyFont="1" applyAlignment="1"/>
    <xf numFmtId="0" fontId="32" fillId="0" borderId="0" xfId="0" applyFont="1" applyAlignment="1"/>
    <xf numFmtId="0" fontId="35" fillId="0" borderId="3" xfId="0" applyFont="1" applyBorder="1" applyAlignment="1">
      <alignment horizontal="center" vertical="center"/>
    </xf>
    <xf numFmtId="0" fontId="35" fillId="0" borderId="0" xfId="0" applyFont="1" applyAlignment="1">
      <alignment horizontal="center" vertical="center"/>
    </xf>
    <xf numFmtId="0" fontId="35" fillId="0" borderId="3" xfId="0" applyFont="1" applyBorder="1" applyAlignment="1">
      <alignment horizontal="center" vertical="center" shrinkToFit="1"/>
    </xf>
    <xf numFmtId="0" fontId="35" fillId="0" borderId="0" xfId="0" applyFont="1" applyAlignment="1">
      <alignment horizontal="center" vertical="center" shrinkToFit="1"/>
    </xf>
    <xf numFmtId="0" fontId="35" fillId="4" borderId="3" xfId="0" applyFont="1" applyFill="1" applyBorder="1" applyAlignment="1">
      <alignment horizontal="center" vertical="center" shrinkToFit="1"/>
    </xf>
    <xf numFmtId="0" fontId="35" fillId="4" borderId="0" xfId="0" applyFont="1" applyFill="1" applyBorder="1" applyAlignment="1">
      <alignment horizontal="center" vertical="center" shrinkToFit="1"/>
    </xf>
    <xf numFmtId="0" fontId="34" fillId="4" borderId="32" xfId="0" applyFont="1" applyFill="1" applyBorder="1" applyAlignment="1">
      <alignment horizontal="center" vertical="center"/>
    </xf>
    <xf numFmtId="0" fontId="34" fillId="4" borderId="35" xfId="0" applyFont="1" applyFill="1" applyBorder="1" applyAlignment="1">
      <alignment horizontal="center" vertical="center"/>
    </xf>
    <xf numFmtId="16" fontId="34" fillId="4" borderId="32" xfId="0" applyNumberFormat="1" applyFont="1" applyFill="1" applyBorder="1" applyAlignment="1">
      <alignment horizontal="center" vertical="center"/>
    </xf>
    <xf numFmtId="0" fontId="35" fillId="0" borderId="2" xfId="0" applyFont="1" applyBorder="1" applyAlignment="1">
      <alignment horizontal="center" vertical="center"/>
    </xf>
    <xf numFmtId="0" fontId="35" fillId="0" borderId="2" xfId="0" applyFont="1" applyBorder="1" applyAlignment="1">
      <alignment vertical="center"/>
    </xf>
    <xf numFmtId="0" fontId="35" fillId="0" borderId="4" xfId="0" applyFont="1" applyBorder="1" applyAlignment="1">
      <alignment vertical="center"/>
    </xf>
    <xf numFmtId="0" fontId="0" fillId="0" borderId="0" xfId="0" applyAlignment="1"/>
    <xf numFmtId="0" fontId="34" fillId="0" borderId="2" xfId="0" applyFont="1" applyBorder="1" applyAlignment="1">
      <alignment horizontal="center" vertical="center" shrinkToFit="1"/>
    </xf>
    <xf numFmtId="0" fontId="35" fillId="0" borderId="5" xfId="0" applyFont="1" applyBorder="1" applyAlignment="1">
      <alignment horizontal="center" vertical="center" shrinkToFit="1"/>
    </xf>
    <xf numFmtId="0" fontId="36" fillId="0" borderId="5" xfId="0" applyFont="1" applyBorder="1" applyAlignment="1">
      <alignment horizontal="center" vertical="center" shrinkToFit="1"/>
    </xf>
    <xf numFmtId="0" fontId="35" fillId="0" borderId="4" xfId="0" applyFont="1" applyBorder="1" applyAlignment="1">
      <alignment horizontal="center" vertical="center" shrinkToFit="1"/>
    </xf>
    <xf numFmtId="0" fontId="30" fillId="0" borderId="0" xfId="0" applyFont="1" applyAlignment="1">
      <alignment horizontal="center" vertical="center" shrinkToFit="1"/>
    </xf>
    <xf numFmtId="0" fontId="34" fillId="0" borderId="42" xfId="0" applyFont="1" applyBorder="1" applyAlignment="1"/>
    <xf numFmtId="0" fontId="34" fillId="0" borderId="0" xfId="0" applyFont="1" applyAlignment="1"/>
    <xf numFmtId="0" fontId="33" fillId="4" borderId="0" xfId="0" applyFont="1" applyFill="1" applyBorder="1" applyAlignment="1">
      <alignment horizontal="center" vertical="center" shrinkToFit="1"/>
    </xf>
    <xf numFmtId="0" fontId="33" fillId="4" borderId="3" xfId="0" applyFont="1" applyFill="1" applyBorder="1" applyAlignment="1">
      <alignment horizontal="center" vertical="center" shrinkToFit="1"/>
    </xf>
    <xf numFmtId="0" fontId="10" fillId="0" borderId="27" xfId="0" applyFont="1" applyBorder="1" applyAlignment="1">
      <alignment vertical="center"/>
    </xf>
    <xf numFmtId="0" fontId="35" fillId="4" borderId="5" xfId="0" applyFont="1" applyFill="1" applyBorder="1" applyAlignment="1">
      <alignment horizontal="center" vertical="center" shrinkToFit="1"/>
    </xf>
    <xf numFmtId="0" fontId="35" fillId="4" borderId="2" xfId="0" applyFont="1" applyFill="1" applyBorder="1" applyAlignment="1">
      <alignment horizontal="center" vertical="center" shrinkToFit="1"/>
    </xf>
    <xf numFmtId="0" fontId="35" fillId="4" borderId="4" xfId="0" applyFont="1" applyFill="1" applyBorder="1" applyAlignment="1">
      <alignment horizontal="center" vertical="center" shrinkToFit="1"/>
    </xf>
    <xf numFmtId="0" fontId="37" fillId="4" borderId="0" xfId="0" applyFont="1" applyFill="1" applyBorder="1" applyAlignment="1">
      <alignment horizontal="center" vertical="center" shrinkToFit="1"/>
    </xf>
    <xf numFmtId="0" fontId="34" fillId="0" borderId="44" xfId="0" applyFont="1" applyBorder="1" applyAlignment="1"/>
    <xf numFmtId="0" fontId="35" fillId="4" borderId="38" xfId="0" applyFont="1" applyFill="1" applyBorder="1" applyAlignment="1">
      <alignment horizontal="center" vertical="center"/>
    </xf>
    <xf numFmtId="49" fontId="35" fillId="4" borderId="3" xfId="0" applyNumberFormat="1" applyFont="1" applyFill="1" applyBorder="1" applyAlignment="1">
      <alignment horizontal="center" vertical="center" shrinkToFit="1"/>
    </xf>
    <xf numFmtId="0" fontId="35" fillId="0" borderId="27" xfId="0" applyFont="1" applyBorder="1" applyAlignment="1">
      <alignment horizontal="center" vertical="center"/>
    </xf>
    <xf numFmtId="0" fontId="31" fillId="0" borderId="0" xfId="0" applyFont="1"/>
    <xf numFmtId="0" fontId="36" fillId="0" borderId="0" xfId="0" applyFont="1" applyAlignment="1">
      <alignment horizontal="center" vertical="center" shrinkToFit="1"/>
    </xf>
    <xf numFmtId="0" fontId="36" fillId="0" borderId="6" xfId="0" applyFont="1" applyBorder="1" applyAlignment="1">
      <alignment horizontal="center" vertical="center" shrinkToFit="1"/>
    </xf>
    <xf numFmtId="0" fontId="36" fillId="0" borderId="0" xfId="0" applyFont="1" applyBorder="1" applyAlignment="1">
      <alignment horizontal="center" vertical="center" shrinkToFit="1"/>
    </xf>
    <xf numFmtId="0" fontId="35" fillId="0" borderId="2" xfId="0" applyFont="1" applyBorder="1" applyAlignment="1">
      <alignment horizontal="center" vertical="center" shrinkToFit="1"/>
    </xf>
    <xf numFmtId="0" fontId="34" fillId="0" borderId="43" xfId="0" applyFont="1" applyBorder="1" applyAlignment="1"/>
    <xf numFmtId="0" fontId="36" fillId="4" borderId="0" xfId="0" applyFont="1" applyFill="1" applyBorder="1" applyAlignment="1">
      <alignment horizontal="center" vertical="center" shrinkToFit="1"/>
    </xf>
    <xf numFmtId="0" fontId="38" fillId="4" borderId="5" xfId="0" applyFont="1" applyFill="1" applyBorder="1" applyAlignment="1">
      <alignment horizontal="center" vertical="center" shrinkToFit="1"/>
    </xf>
    <xf numFmtId="0" fontId="36" fillId="4" borderId="5" xfId="0" applyFont="1" applyFill="1" applyBorder="1" applyAlignment="1">
      <alignment horizontal="center" vertical="center" shrinkToFit="1"/>
    </xf>
    <xf numFmtId="0" fontId="38" fillId="4" borderId="0" xfId="0" applyFont="1" applyFill="1" applyBorder="1" applyAlignment="1">
      <alignment horizontal="center" vertical="center" shrinkToFit="1"/>
    </xf>
    <xf numFmtId="0" fontId="39" fillId="4" borderId="0" xfId="0" applyFont="1" applyFill="1" applyBorder="1" applyAlignment="1">
      <alignment horizontal="center" vertical="center" shrinkToFit="1"/>
    </xf>
    <xf numFmtId="0" fontId="36" fillId="0" borderId="0" xfId="0" applyFont="1" applyAlignment="1">
      <alignment horizontal="center" vertical="center"/>
    </xf>
    <xf numFmtId="0" fontId="35" fillId="0" borderId="5" xfId="0" applyFont="1" applyBorder="1" applyAlignment="1">
      <alignment horizontal="center" vertical="center"/>
    </xf>
    <xf numFmtId="0" fontId="36" fillId="0" borderId="5" xfId="0" applyFont="1" applyBorder="1" applyAlignment="1">
      <alignment horizontal="center" vertical="center"/>
    </xf>
    <xf numFmtId="0" fontId="34" fillId="0" borderId="0" xfId="0" applyFont="1"/>
    <xf numFmtId="0" fontId="35" fillId="4" borderId="40" xfId="0" applyFont="1" applyFill="1" applyBorder="1" applyAlignment="1">
      <alignment horizontal="center" vertical="center" shrinkToFit="1"/>
    </xf>
    <xf numFmtId="0" fontId="34" fillId="0" borderId="43" xfId="0" applyFont="1" applyBorder="1" applyAlignment="1">
      <alignment horizontal="center"/>
    </xf>
    <xf numFmtId="0" fontId="9" fillId="0" borderId="0" xfId="0" applyFont="1" applyAlignment="1">
      <alignment horizontal="center" vertical="center"/>
    </xf>
    <xf numFmtId="0" fontId="0" fillId="0" borderId="0" xfId="0" applyFont="1" applyAlignment="1"/>
    <xf numFmtId="0" fontId="8" fillId="0" borderId="21" xfId="0" applyFont="1" applyBorder="1" applyAlignment="1">
      <alignment horizontal="center" vertical="center"/>
    </xf>
    <xf numFmtId="0" fontId="4" fillId="0" borderId="1" xfId="0" applyFont="1" applyBorder="1"/>
    <xf numFmtId="0" fontId="4" fillId="0" borderId="22" xfId="0" applyFont="1" applyBorder="1"/>
    <xf numFmtId="49" fontId="3" fillId="2" borderId="7" xfId="0" applyNumberFormat="1" applyFont="1" applyFill="1" applyBorder="1" applyAlignment="1">
      <alignment horizontal="center" vertical="center"/>
    </xf>
    <xf numFmtId="0" fontId="4" fillId="0" borderId="8" xfId="0" applyFont="1" applyBorder="1"/>
    <xf numFmtId="0" fontId="4" fillId="0" borderId="9" xfId="0" applyFont="1" applyBorder="1"/>
    <xf numFmtId="49" fontId="8" fillId="0" borderId="21" xfId="0" applyNumberFormat="1" applyFont="1" applyBorder="1" applyAlignment="1">
      <alignment horizontal="center" vertical="center"/>
    </xf>
    <xf numFmtId="49" fontId="8" fillId="0" borderId="18" xfId="0" applyNumberFormat="1" applyFont="1" applyBorder="1" applyAlignment="1">
      <alignment horizontal="center" vertical="center"/>
    </xf>
    <xf numFmtId="0" fontId="4" fillId="0" borderId="17" xfId="0" applyFont="1" applyBorder="1"/>
    <xf numFmtId="49" fontId="8" fillId="4" borderId="0" xfId="0" applyNumberFormat="1" applyFont="1" applyFill="1" applyBorder="1" applyAlignment="1">
      <alignment horizontal="center" vertical="center"/>
    </xf>
    <xf numFmtId="0" fontId="4" fillId="0" borderId="0" xfId="0" applyFont="1" applyBorder="1"/>
    <xf numFmtId="49" fontId="8" fillId="4" borderId="1" xfId="0" applyNumberFormat="1" applyFont="1" applyFill="1" applyBorder="1" applyAlignment="1">
      <alignment horizontal="center" vertical="center"/>
    </xf>
    <xf numFmtId="0" fontId="9" fillId="0" borderId="26" xfId="0" applyFont="1" applyBorder="1" applyAlignment="1">
      <alignment horizontal="center" vertical="center"/>
    </xf>
    <xf numFmtId="0" fontId="4" fillId="0" borderId="26" xfId="0" applyFont="1" applyBorder="1"/>
    <xf numFmtId="49" fontId="8" fillId="4" borderId="18" xfId="0" applyNumberFormat="1" applyFont="1" applyFill="1" applyBorder="1" applyAlignment="1">
      <alignment horizontal="center" vertical="center"/>
    </xf>
    <xf numFmtId="0" fontId="4" fillId="0" borderId="5" xfId="0" applyFont="1" applyBorder="1"/>
    <xf numFmtId="49" fontId="8" fillId="4" borderId="21" xfId="0" applyNumberFormat="1" applyFont="1" applyFill="1" applyBorder="1" applyAlignment="1">
      <alignment horizontal="center" vertical="center"/>
    </xf>
    <xf numFmtId="0" fontId="4" fillId="0" borderId="25" xfId="0" applyFont="1" applyBorder="1"/>
    <xf numFmtId="0" fontId="10" fillId="0" borderId="1" xfId="0" applyFont="1" applyBorder="1" applyAlignment="1">
      <alignment horizontal="center" vertical="center"/>
    </xf>
    <xf numFmtId="49" fontId="5" fillId="2" borderId="7" xfId="0" applyNumberFormat="1" applyFont="1" applyFill="1" applyBorder="1" applyAlignment="1">
      <alignment horizontal="center" vertical="center"/>
    </xf>
    <xf numFmtId="0" fontId="4" fillId="0" borderId="12" xfId="0" applyFont="1" applyBorder="1"/>
    <xf numFmtId="49" fontId="5" fillId="2" borderId="8" xfId="0" applyNumberFormat="1" applyFont="1" applyFill="1" applyBorder="1" applyAlignment="1">
      <alignment horizontal="center" vertical="center"/>
    </xf>
    <xf numFmtId="0" fontId="8" fillId="0" borderId="13" xfId="0" applyFont="1" applyBorder="1" applyAlignment="1">
      <alignment horizontal="center" vertical="center"/>
    </xf>
    <xf numFmtId="0" fontId="4" fillId="0" borderId="14" xfId="0" applyFont="1" applyBorder="1"/>
    <xf numFmtId="0" fontId="4" fillId="0" borderId="15" xfId="0" applyFont="1" applyBorder="1"/>
    <xf numFmtId="0" fontId="3" fillId="2" borderId="7" xfId="0" applyFont="1" applyFill="1" applyBorder="1" applyAlignment="1">
      <alignment horizontal="center" vertical="center"/>
    </xf>
    <xf numFmtId="165" fontId="6" fillId="0" borderId="1" xfId="0" applyNumberFormat="1" applyFont="1" applyBorder="1" applyAlignment="1">
      <alignment horizontal="center" vertical="center"/>
    </xf>
    <xf numFmtId="49" fontId="1" fillId="0" borderId="0" xfId="0" applyNumberFormat="1" applyFont="1" applyAlignment="1">
      <alignment horizontal="center" vertical="center"/>
    </xf>
    <xf numFmtId="49" fontId="2" fillId="0" borderId="0" xfId="0" applyNumberFormat="1" applyFont="1" applyAlignment="1">
      <alignment horizontal="center"/>
    </xf>
    <xf numFmtId="0" fontId="3" fillId="2" borderId="0" xfId="0" applyFont="1" applyFill="1" applyBorder="1" applyAlignment="1">
      <alignment horizontal="center" vertical="center"/>
    </xf>
    <xf numFmtId="164" fontId="6" fillId="0" borderId="0" xfId="0" applyNumberFormat="1" applyFont="1" applyAlignment="1">
      <alignment horizontal="center" vertical="center"/>
    </xf>
    <xf numFmtId="49" fontId="22" fillId="0" borderId="0" xfId="0" applyNumberFormat="1" applyFont="1" applyAlignment="1">
      <alignment horizontal="center" vertical="center"/>
    </xf>
    <xf numFmtId="0" fontId="13" fillId="0" borderId="0" xfId="0" applyFont="1" applyAlignment="1">
      <alignment horizontal="center" vertical="center"/>
    </xf>
    <xf numFmtId="49" fontId="5" fillId="0" borderId="0" xfId="0" applyNumberFormat="1" applyFont="1" applyAlignment="1">
      <alignment horizontal="center" vertical="center"/>
    </xf>
    <xf numFmtId="0" fontId="29" fillId="0" borderId="0" xfId="0" applyFont="1" applyAlignment="1">
      <alignment horizontal="center" vertical="center"/>
    </xf>
    <xf numFmtId="16" fontId="8" fillId="0" borderId="0" xfId="0" applyNumberFormat="1" applyFont="1"/>
    <xf numFmtId="0" fontId="34" fillId="0" borderId="42" xfId="0" applyFont="1" applyBorder="1" applyAlignment="1">
      <alignment horizontal="center"/>
    </xf>
    <xf numFmtId="0" fontId="34" fillId="0" borderId="0" xfId="0" applyFont="1" applyAlignment="1">
      <alignment horizontal="center"/>
    </xf>
    <xf numFmtId="16" fontId="29" fillId="0" borderId="0" xfId="0" applyNumberFormat="1" applyFont="1" applyAlignment="1">
      <alignment horizontal="center" vertical="center"/>
    </xf>
    <xf numFmtId="49" fontId="8" fillId="4" borderId="5" xfId="0" applyNumberFormat="1" applyFont="1" applyFill="1" applyBorder="1" applyAlignment="1">
      <alignment horizontal="center" vertical="center"/>
    </xf>
    <xf numFmtId="0" fontId="10" fillId="4" borderId="27" xfId="0" applyFont="1" applyFill="1" applyBorder="1" applyAlignment="1">
      <alignment horizontal="center" vertical="center" shrinkToFit="1"/>
    </xf>
    <xf numFmtId="0" fontId="8" fillId="4" borderId="45" xfId="0" applyFont="1" applyFill="1" applyBorder="1" applyAlignment="1">
      <alignment horizontal="center" vertical="center"/>
    </xf>
    <xf numFmtId="49" fontId="5" fillId="2" borderId="46" xfId="0" applyNumberFormat="1" applyFont="1" applyFill="1" applyBorder="1" applyAlignment="1">
      <alignment horizontal="center" vertical="center"/>
    </xf>
    <xf numFmtId="0" fontId="8" fillId="4" borderId="18" xfId="0" applyFont="1" applyFill="1" applyBorder="1" applyAlignment="1">
      <alignment horizontal="center" vertical="center"/>
    </xf>
    <xf numFmtId="49" fontId="5" fillId="2" borderId="47" xfId="0" applyNumberFormat="1" applyFont="1" applyFill="1" applyBorder="1" applyAlignment="1">
      <alignment horizontal="center" vertical="center"/>
    </xf>
    <xf numFmtId="0" fontId="4" fillId="0" borderId="48" xfId="0" applyFont="1" applyBorder="1"/>
    <xf numFmtId="49" fontId="8" fillId="4" borderId="49" xfId="0" applyNumberFormat="1" applyFont="1" applyFill="1" applyBorder="1" applyAlignment="1">
      <alignment horizontal="center" vertical="center"/>
    </xf>
    <xf numFmtId="0" fontId="4" fillId="0" borderId="27" xfId="0" applyFont="1" applyBorder="1"/>
    <xf numFmtId="0" fontId="4" fillId="0" borderId="3" xfId="0" applyFont="1" applyBorder="1"/>
    <xf numFmtId="49" fontId="8" fillId="4" borderId="50" xfId="0" applyNumberFormat="1" applyFont="1" applyFill="1" applyBorder="1" applyAlignment="1">
      <alignment horizontal="center" vertical="center"/>
    </xf>
    <xf numFmtId="0" fontId="8" fillId="0" borderId="18" xfId="0" applyFont="1" applyBorder="1" applyAlignment="1">
      <alignment horizontal="center" vertical="center"/>
    </xf>
    <xf numFmtId="0" fontId="8" fillId="0" borderId="51" xfId="0" applyFont="1" applyBorder="1" applyAlignment="1">
      <alignment vertical="center"/>
    </xf>
    <xf numFmtId="49" fontId="8" fillId="4" borderId="25" xfId="0" applyNumberFormat="1" applyFont="1" applyFill="1" applyBorder="1" applyAlignment="1">
      <alignment horizontal="center" vertical="center"/>
    </xf>
    <xf numFmtId="49" fontId="8" fillId="4" borderId="41" xfId="0" applyNumberFormat="1" applyFont="1" applyFill="1" applyBorder="1" applyAlignment="1">
      <alignment horizontal="center" vertical="center"/>
    </xf>
    <xf numFmtId="49" fontId="8" fillId="4" borderId="52" xfId="0" applyNumberFormat="1" applyFont="1" applyFill="1" applyBorder="1" applyAlignment="1">
      <alignment horizontal="center" vertical="center"/>
    </xf>
    <xf numFmtId="49" fontId="8" fillId="4" borderId="53" xfId="0" applyNumberFormat="1" applyFont="1" applyFill="1" applyBorder="1" applyAlignment="1">
      <alignment horizontal="center" vertical="center"/>
    </xf>
    <xf numFmtId="49" fontId="8" fillId="4" borderId="54" xfId="0" applyNumberFormat="1" applyFont="1" applyFill="1" applyBorder="1" applyAlignment="1">
      <alignment horizontal="center" vertical="center"/>
    </xf>
    <xf numFmtId="0" fontId="4" fillId="0" borderId="0" xfId="0" applyFont="1" applyAlignment="1"/>
  </cellXfs>
  <cellStyles count="1">
    <cellStyle name="Normal" xfId="0" builtinId="0"/>
  </cellStyles>
  <dxfs count="43">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color rgb="FF000000"/>
      </font>
      <fill>
        <patternFill patternType="solid">
          <fgColor rgb="FFCCFFCC"/>
          <bgColor rgb="FFCCFFCC"/>
        </patternFill>
      </fill>
      <border>
        <left/>
        <right/>
        <top/>
        <bottom/>
      </border>
    </dxf>
    <dxf>
      <font>
        <b/>
      </font>
      <fill>
        <patternFill patternType="none"/>
      </fill>
      <border>
        <left/>
        <right/>
        <top/>
        <bottom/>
      </border>
    </dxf>
    <dxf>
      <font>
        <b/>
      </font>
      <fill>
        <patternFill patternType="none"/>
      </fill>
      <border>
        <left/>
        <right/>
        <top/>
        <bottom/>
      </border>
    </dxf>
    <dxf>
      <font>
        <b/>
        <color rgb="FF000000"/>
      </font>
      <fill>
        <patternFill patternType="solid">
          <fgColor rgb="FFCCFFCC"/>
          <bgColor rgb="FFCCFFCC"/>
        </patternFill>
      </fill>
      <border>
        <left/>
        <right/>
        <top/>
        <bottom/>
      </border>
    </dxf>
    <dxf>
      <font>
        <b/>
      </font>
      <fill>
        <patternFill patternType="none"/>
      </fill>
      <border>
        <left/>
        <right/>
        <top/>
        <bottom/>
      </border>
    </dxf>
    <dxf>
      <font>
        <color rgb="FFFFFFFF"/>
      </font>
      <fill>
        <patternFill patternType="none"/>
      </fill>
      <border>
        <left/>
        <right/>
        <top/>
        <bottom/>
      </border>
    </dxf>
    <dxf>
      <font>
        <b/>
      </font>
      <fill>
        <patternFill patternType="none"/>
      </fill>
      <border>
        <left/>
        <right/>
        <top/>
        <bottom/>
      </border>
    </dxf>
    <dxf>
      <font>
        <b/>
        <color rgb="FF000000"/>
      </font>
      <fill>
        <patternFill patternType="solid">
          <fgColor rgb="FFCCFFCC"/>
          <bgColor rgb="FFCCFFCC"/>
        </patternFill>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color rgb="FF000000"/>
      </font>
      <fill>
        <patternFill patternType="solid">
          <fgColor rgb="FFCCFFCC"/>
          <bgColor rgb="FFCCFFCC"/>
        </patternFill>
      </fill>
      <border>
        <left/>
        <right/>
        <top/>
        <bottom/>
      </border>
    </dxf>
    <dxf>
      <font>
        <b/>
      </font>
      <fill>
        <patternFill patternType="none"/>
      </fill>
      <border>
        <left/>
        <right/>
        <top/>
        <bottom/>
      </border>
    </dxf>
    <dxf>
      <font>
        <b/>
      </font>
      <fill>
        <patternFill patternType="none"/>
      </fill>
      <border>
        <left/>
        <right/>
        <top/>
        <bottom/>
      </border>
    </dxf>
    <dxf>
      <font>
        <color rgb="FFFFFFFF"/>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color rgb="FF000000"/>
      </font>
      <fill>
        <patternFill patternType="solid">
          <fgColor rgb="FFCCFFCC"/>
          <bgColor rgb="FFCCFFCC"/>
        </patternFill>
      </fill>
      <border>
        <left/>
        <right/>
        <top/>
        <bottom/>
      </border>
    </dxf>
    <dxf>
      <font>
        <b/>
      </font>
      <fill>
        <patternFill patternType="none"/>
      </fill>
      <border>
        <left/>
        <right/>
        <top/>
        <bottom/>
      </border>
    </dxf>
    <dxf>
      <font>
        <color rgb="FFFFFFFF"/>
      </font>
      <fill>
        <patternFill patternType="none"/>
      </fill>
      <border>
        <left/>
        <right/>
        <top/>
        <bottom/>
      </border>
    </dxf>
    <dxf>
      <font>
        <b/>
      </font>
      <fill>
        <patternFill patternType="none"/>
      </fill>
      <border>
        <left/>
        <right/>
        <top/>
        <bottom/>
      </border>
    </dxf>
    <dxf>
      <font>
        <b/>
        <color rgb="FF000000"/>
      </font>
      <fill>
        <patternFill patternType="solid">
          <fgColor rgb="FFCCFFCC"/>
          <bgColor rgb="FFCCFFCC"/>
        </patternFill>
      </fill>
      <border>
        <left/>
        <right/>
        <top/>
        <bottom/>
      </border>
    </dxf>
    <dxf>
      <font>
        <b/>
      </font>
      <fill>
        <patternFill patternType="none"/>
      </fill>
      <border>
        <left/>
        <right/>
        <top/>
        <bottom/>
      </border>
    </dxf>
    <dxf>
      <font>
        <b/>
        <color rgb="FF000000"/>
      </font>
      <fill>
        <patternFill patternType="solid">
          <fgColor rgb="FFCCFFCC"/>
          <bgColor rgb="FFCCFFCC"/>
        </patternFill>
      </fill>
      <border>
        <left/>
        <right/>
        <top/>
        <bottom/>
      </border>
    </dxf>
    <dxf>
      <font>
        <b/>
      </font>
      <fill>
        <patternFill patternType="none"/>
      </fill>
      <border>
        <left/>
        <right/>
        <top/>
        <bottom/>
      </border>
    </dxf>
    <dxf>
      <font>
        <b/>
        <color rgb="FF000000"/>
      </font>
      <fill>
        <patternFill patternType="solid">
          <fgColor rgb="FFCCFFCC"/>
          <bgColor rgb="FFCCFFCC"/>
        </patternFill>
      </fill>
      <border>
        <left/>
        <right/>
        <top/>
        <bottom/>
      </border>
    </dxf>
    <dxf>
      <font>
        <b/>
      </font>
      <fill>
        <patternFill patternType="none"/>
      </fill>
      <border>
        <left/>
        <right/>
        <top/>
        <bottom/>
      </border>
    </dxf>
    <dxf>
      <font>
        <color rgb="FFFFFFFF"/>
      </font>
      <fill>
        <patternFill patternType="none"/>
      </fill>
      <border>
        <left/>
        <right/>
        <top/>
        <bottom/>
      </border>
    </dxf>
    <dxf>
      <font>
        <b/>
      </font>
      <fill>
        <patternFill patternType="none"/>
      </fill>
      <border>
        <left/>
        <right/>
        <top/>
        <bottom/>
      </border>
    </dxf>
    <dxf>
      <font>
        <b/>
        <color rgb="FF000000"/>
      </font>
      <fill>
        <patternFill patternType="solid">
          <fgColor rgb="FFCCFFCC"/>
          <bgColor rgb="FFCCFFCC"/>
        </patternFill>
      </fill>
      <border>
        <left/>
        <right/>
        <top/>
        <bottom/>
      </border>
    </dxf>
    <dxf>
      <font>
        <b/>
      </font>
      <fill>
        <patternFill patternType="none"/>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180975</xdr:colOff>
      <xdr:row>7</xdr:row>
      <xdr:rowOff>66675</xdr:rowOff>
    </xdr:from>
    <xdr:to>
      <xdr:col>12</xdr:col>
      <xdr:colOff>676275</xdr:colOff>
      <xdr:row>11</xdr:row>
      <xdr:rowOff>76200</xdr:rowOff>
    </xdr:to>
    <xdr:pic>
      <xdr:nvPicPr>
        <xdr:cNvPr id="2" name="image1.jpg"/>
        <xdr:cNvPicPr preferRelativeResize="0"/>
      </xdr:nvPicPr>
      <xdr:blipFill>
        <a:blip xmlns:r="http://schemas.openxmlformats.org/officeDocument/2006/relationships" r:embed="rId1" cstate="print"/>
        <a:stretch>
          <a:fillRect/>
        </a:stretch>
      </xdr:blipFill>
      <xdr:spPr>
        <a:xfrm>
          <a:off x="4772025" y="1543050"/>
          <a:ext cx="1295400" cy="771525"/>
        </a:xfrm>
        <a:prstGeom prst="rect">
          <a:avLst/>
        </a:prstGeom>
        <a:noFill/>
      </xdr:spPr>
    </xdr:pic>
    <xdr:clientData fLocksWithSheet="0"/>
  </xdr:twoCellAnchor>
  <xdr:twoCellAnchor>
    <xdr:from>
      <xdr:col>10</xdr:col>
      <xdr:colOff>123825</xdr:colOff>
      <xdr:row>37</xdr:row>
      <xdr:rowOff>0</xdr:rowOff>
    </xdr:from>
    <xdr:to>
      <xdr:col>12</xdr:col>
      <xdr:colOff>866775</xdr:colOff>
      <xdr:row>38</xdr:row>
      <xdr:rowOff>161925</xdr:rowOff>
    </xdr:to>
    <xdr:pic>
      <xdr:nvPicPr>
        <xdr:cNvPr id="3" name="image2.jpg"/>
        <xdr:cNvPicPr preferRelativeResize="0"/>
      </xdr:nvPicPr>
      <xdr:blipFill>
        <a:blip xmlns:r="http://schemas.openxmlformats.org/officeDocument/2006/relationships" r:embed="rId2" cstate="print"/>
        <a:stretch>
          <a:fillRect/>
        </a:stretch>
      </xdr:blipFill>
      <xdr:spPr>
        <a:xfrm>
          <a:off x="0" y="0"/>
          <a:ext cx="1657350" cy="35242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10</xdr:col>
      <xdr:colOff>647700</xdr:colOff>
      <xdr:row>7</xdr:row>
      <xdr:rowOff>9525</xdr:rowOff>
    </xdr:from>
    <xdr:to>
      <xdr:col>12</xdr:col>
      <xdr:colOff>885825</xdr:colOff>
      <xdr:row>12</xdr:row>
      <xdr:rowOff>85725</xdr:rowOff>
    </xdr:to>
    <xdr:pic>
      <xdr:nvPicPr>
        <xdr:cNvPr id="2" name="image3.jpg"/>
        <xdr:cNvPicPr preferRelativeResize="0"/>
      </xdr:nvPicPr>
      <xdr:blipFill>
        <a:blip xmlns:r="http://schemas.openxmlformats.org/officeDocument/2006/relationships" r:embed="rId1" cstate="print"/>
        <a:stretch>
          <a:fillRect/>
        </a:stretch>
      </xdr:blipFill>
      <xdr:spPr>
        <a:xfrm>
          <a:off x="5800725" y="1485900"/>
          <a:ext cx="1352550" cy="1028700"/>
        </a:xfrm>
        <a:prstGeom prst="rect">
          <a:avLst/>
        </a:prstGeom>
        <a:noFill/>
      </xdr:spPr>
    </xdr:pic>
    <xdr:clientData fLocksWithSheet="0"/>
  </xdr:twoCellAnchor>
  <xdr:twoCellAnchor>
    <xdr:from>
      <xdr:col>10</xdr:col>
      <xdr:colOff>152401</xdr:colOff>
      <xdr:row>68</xdr:row>
      <xdr:rowOff>38100</xdr:rowOff>
    </xdr:from>
    <xdr:to>
      <xdr:col>12</xdr:col>
      <xdr:colOff>809626</xdr:colOff>
      <xdr:row>70</xdr:row>
      <xdr:rowOff>76200</xdr:rowOff>
    </xdr:to>
    <xdr:pic>
      <xdr:nvPicPr>
        <xdr:cNvPr id="3" name="image4.jpg"/>
        <xdr:cNvPicPr preferRelativeResize="0"/>
      </xdr:nvPicPr>
      <xdr:blipFill>
        <a:blip xmlns:r="http://schemas.openxmlformats.org/officeDocument/2006/relationships" r:embed="rId2" cstate="print"/>
        <a:stretch>
          <a:fillRect/>
        </a:stretch>
      </xdr:blipFill>
      <xdr:spPr>
        <a:xfrm>
          <a:off x="5305426" y="13134975"/>
          <a:ext cx="1771650" cy="419100"/>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10</xdr:col>
      <xdr:colOff>314325</xdr:colOff>
      <xdr:row>7</xdr:row>
      <xdr:rowOff>9525</xdr:rowOff>
    </xdr:from>
    <xdr:to>
      <xdr:col>11</xdr:col>
      <xdr:colOff>885825</xdr:colOff>
      <xdr:row>11</xdr:row>
      <xdr:rowOff>142875</xdr:rowOff>
    </xdr:to>
    <xdr:pic>
      <xdr:nvPicPr>
        <xdr:cNvPr id="2" name="image5.jpg"/>
        <xdr:cNvPicPr preferRelativeResize="0"/>
      </xdr:nvPicPr>
      <xdr:blipFill>
        <a:blip xmlns:r="http://schemas.openxmlformats.org/officeDocument/2006/relationships" r:embed="rId1" cstate="print"/>
        <a:stretch>
          <a:fillRect/>
        </a:stretch>
      </xdr:blipFill>
      <xdr:spPr>
        <a:xfrm>
          <a:off x="0" y="0"/>
          <a:ext cx="1485900" cy="895350"/>
        </a:xfrm>
        <a:prstGeom prst="rect">
          <a:avLst/>
        </a:prstGeom>
        <a:noFill/>
      </xdr:spPr>
    </xdr:pic>
    <xdr:clientData fLocksWithSheet="0"/>
  </xdr:twoCellAnchor>
  <xdr:twoCellAnchor>
    <xdr:from>
      <xdr:col>10</xdr:col>
      <xdr:colOff>123825</xdr:colOff>
      <xdr:row>21</xdr:row>
      <xdr:rowOff>0</xdr:rowOff>
    </xdr:from>
    <xdr:to>
      <xdr:col>11</xdr:col>
      <xdr:colOff>866775</xdr:colOff>
      <xdr:row>22</xdr:row>
      <xdr:rowOff>161925</xdr:rowOff>
    </xdr:to>
    <xdr:pic>
      <xdr:nvPicPr>
        <xdr:cNvPr id="3" name="image6.jpg"/>
        <xdr:cNvPicPr preferRelativeResize="0"/>
      </xdr:nvPicPr>
      <xdr:blipFill>
        <a:blip xmlns:r="http://schemas.openxmlformats.org/officeDocument/2006/relationships" r:embed="rId2" cstate="print"/>
        <a:stretch>
          <a:fillRect/>
        </a:stretch>
      </xdr:blipFill>
      <xdr:spPr>
        <a:xfrm>
          <a:off x="0" y="0"/>
          <a:ext cx="1657350" cy="352425"/>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171450</xdr:colOff>
      <xdr:row>17</xdr:row>
      <xdr:rowOff>142875</xdr:rowOff>
    </xdr:from>
    <xdr:to>
      <xdr:col>12</xdr:col>
      <xdr:colOff>38100</xdr:colOff>
      <xdr:row>21</xdr:row>
      <xdr:rowOff>123825</xdr:rowOff>
    </xdr:to>
    <xdr:pic>
      <xdr:nvPicPr>
        <xdr:cNvPr id="3" name="image3.jpg"/>
        <xdr:cNvPicPr preferRelativeResize="0"/>
      </xdr:nvPicPr>
      <xdr:blipFill>
        <a:blip xmlns:r="http://schemas.openxmlformats.org/officeDocument/2006/relationships" r:embed="rId1" cstate="print"/>
        <a:stretch>
          <a:fillRect/>
        </a:stretch>
      </xdr:blipFill>
      <xdr:spPr>
        <a:xfrm>
          <a:off x="5562600" y="3552825"/>
          <a:ext cx="1162050" cy="752475"/>
        </a:xfrm>
        <a:prstGeom prst="rect">
          <a:avLst/>
        </a:prstGeom>
        <a:noFill/>
      </xdr:spPr>
    </xdr:pic>
    <xdr:clientData fLocksWithSheet="0"/>
  </xdr:twoCellAnchor>
  <xdr:twoCellAnchor>
    <xdr:from>
      <xdr:col>11</xdr:col>
      <xdr:colOff>0</xdr:colOff>
      <xdr:row>29</xdr:row>
      <xdr:rowOff>0</xdr:rowOff>
    </xdr:from>
    <xdr:to>
      <xdr:col>12</xdr:col>
      <xdr:colOff>438150</xdr:colOff>
      <xdr:row>31</xdr:row>
      <xdr:rowOff>47625</xdr:rowOff>
    </xdr:to>
    <xdr:pic>
      <xdr:nvPicPr>
        <xdr:cNvPr id="5" name="image6.jpg"/>
        <xdr:cNvPicPr preferRelativeResize="0"/>
      </xdr:nvPicPr>
      <xdr:blipFill>
        <a:blip xmlns:r="http://schemas.openxmlformats.org/officeDocument/2006/relationships" r:embed="rId2" cstate="print"/>
        <a:stretch>
          <a:fillRect/>
        </a:stretch>
      </xdr:blipFill>
      <xdr:spPr>
        <a:xfrm>
          <a:off x="5648325" y="5524500"/>
          <a:ext cx="1476375" cy="352425"/>
        </a:xfrm>
        <a:prstGeom prst="rect">
          <a:avLst/>
        </a:prstGeom>
        <a:noFill/>
      </xdr:spPr>
    </xdr:pic>
    <xdr:clientData fLocksWithSheet="0"/>
  </xdr:twoCellAnchor>
</xdr:wsDr>
</file>

<file path=xl/drawings/drawing5.xml><?xml version="1.0" encoding="utf-8"?>
<xdr:wsDr xmlns:xdr="http://schemas.openxmlformats.org/drawingml/2006/spreadsheetDrawing" xmlns:a="http://schemas.openxmlformats.org/drawingml/2006/main">
  <xdr:twoCellAnchor>
    <xdr:from>
      <xdr:col>10</xdr:col>
      <xdr:colOff>466725</xdr:colOff>
      <xdr:row>7</xdr:row>
      <xdr:rowOff>9525</xdr:rowOff>
    </xdr:from>
    <xdr:to>
      <xdr:col>12</xdr:col>
      <xdr:colOff>0</xdr:colOff>
      <xdr:row>12</xdr:row>
      <xdr:rowOff>152400</xdr:rowOff>
    </xdr:to>
    <xdr:pic>
      <xdr:nvPicPr>
        <xdr:cNvPr id="2" name="image7.jpg"/>
        <xdr:cNvPicPr preferRelativeResize="0"/>
      </xdr:nvPicPr>
      <xdr:blipFill>
        <a:blip xmlns:r="http://schemas.openxmlformats.org/officeDocument/2006/relationships" r:embed="rId1" cstate="print"/>
        <a:stretch>
          <a:fillRect/>
        </a:stretch>
      </xdr:blipFill>
      <xdr:spPr>
        <a:xfrm>
          <a:off x="4800600" y="1485900"/>
          <a:ext cx="1133475" cy="1095375"/>
        </a:xfrm>
        <a:prstGeom prst="rect">
          <a:avLst/>
        </a:prstGeom>
        <a:noFill/>
      </xdr:spPr>
    </xdr:pic>
    <xdr:clientData fLocksWithSheet="0"/>
  </xdr:twoCellAnchor>
  <xdr:twoCellAnchor>
    <xdr:from>
      <xdr:col>10</xdr:col>
      <xdr:colOff>504825</xdr:colOff>
      <xdr:row>68</xdr:row>
      <xdr:rowOff>9526</xdr:rowOff>
    </xdr:from>
    <xdr:to>
      <xdr:col>11</xdr:col>
      <xdr:colOff>1095375</xdr:colOff>
      <xdr:row>70</xdr:row>
      <xdr:rowOff>66676</xdr:rowOff>
    </xdr:to>
    <xdr:pic>
      <xdr:nvPicPr>
        <xdr:cNvPr id="3" name="image8.jpg"/>
        <xdr:cNvPicPr preferRelativeResize="0"/>
      </xdr:nvPicPr>
      <xdr:blipFill>
        <a:blip xmlns:r="http://schemas.openxmlformats.org/officeDocument/2006/relationships" r:embed="rId2" cstate="print"/>
        <a:stretch>
          <a:fillRect/>
        </a:stretch>
      </xdr:blipFill>
      <xdr:spPr>
        <a:xfrm>
          <a:off x="5753100" y="13106401"/>
          <a:ext cx="1990725" cy="438150"/>
        </a:xfrm>
        <a:prstGeom prst="rect">
          <a:avLst/>
        </a:prstGeom>
        <a:noFill/>
      </xdr:spPr>
    </xdr:pic>
    <xdr:clientData fLocksWithSheet="0"/>
  </xdr:twoCellAnchor>
</xdr:wsDr>
</file>

<file path=xl/drawings/drawing6.xml><?xml version="1.0" encoding="utf-8"?>
<xdr:wsDr xmlns:xdr="http://schemas.openxmlformats.org/drawingml/2006/spreadsheetDrawing" xmlns:a="http://schemas.openxmlformats.org/drawingml/2006/main">
  <xdr:twoCellAnchor>
    <xdr:from>
      <xdr:col>10</xdr:col>
      <xdr:colOff>314325</xdr:colOff>
      <xdr:row>7</xdr:row>
      <xdr:rowOff>9525</xdr:rowOff>
    </xdr:from>
    <xdr:to>
      <xdr:col>11</xdr:col>
      <xdr:colOff>885825</xdr:colOff>
      <xdr:row>11</xdr:row>
      <xdr:rowOff>142875</xdr:rowOff>
    </xdr:to>
    <xdr:pic>
      <xdr:nvPicPr>
        <xdr:cNvPr id="2" name="image11.jpg"/>
        <xdr:cNvPicPr preferRelativeResize="0"/>
      </xdr:nvPicPr>
      <xdr:blipFill>
        <a:blip xmlns:r="http://schemas.openxmlformats.org/officeDocument/2006/relationships" r:embed="rId1" cstate="print"/>
        <a:stretch>
          <a:fillRect/>
        </a:stretch>
      </xdr:blipFill>
      <xdr:spPr>
        <a:xfrm>
          <a:off x="0" y="0"/>
          <a:ext cx="1485900" cy="895350"/>
        </a:xfrm>
        <a:prstGeom prst="rect">
          <a:avLst/>
        </a:prstGeom>
        <a:noFill/>
      </xdr:spPr>
    </xdr:pic>
    <xdr:clientData fLocksWithSheet="0"/>
  </xdr:twoCellAnchor>
  <xdr:twoCellAnchor>
    <xdr:from>
      <xdr:col>10</xdr:col>
      <xdr:colOff>85725</xdr:colOff>
      <xdr:row>37</xdr:row>
      <xdr:rowOff>0</xdr:rowOff>
    </xdr:from>
    <xdr:to>
      <xdr:col>11</xdr:col>
      <xdr:colOff>828675</xdr:colOff>
      <xdr:row>38</xdr:row>
      <xdr:rowOff>161925</xdr:rowOff>
    </xdr:to>
    <xdr:pic>
      <xdr:nvPicPr>
        <xdr:cNvPr id="3" name="image12.jpg"/>
        <xdr:cNvPicPr preferRelativeResize="0"/>
      </xdr:nvPicPr>
      <xdr:blipFill>
        <a:blip xmlns:r="http://schemas.openxmlformats.org/officeDocument/2006/relationships" r:embed="rId2" cstate="print"/>
        <a:stretch>
          <a:fillRect/>
        </a:stretch>
      </xdr:blipFill>
      <xdr:spPr>
        <a:xfrm>
          <a:off x="0" y="0"/>
          <a:ext cx="1657350" cy="352425"/>
        </a:xfrm>
        <a:prstGeom prst="rect">
          <a:avLst/>
        </a:prstGeom>
        <a:noFill/>
      </xdr:spPr>
    </xdr:pic>
    <xdr:clientData fLocksWithSheet="0"/>
  </xdr:twoCellAnchor>
</xdr:wsDr>
</file>

<file path=xl/drawings/drawing7.xml><?xml version="1.0" encoding="utf-8"?>
<xdr:wsDr xmlns:xdr="http://schemas.openxmlformats.org/drawingml/2006/spreadsheetDrawing" xmlns:a="http://schemas.openxmlformats.org/drawingml/2006/main">
  <xdr:twoCellAnchor>
    <xdr:from>
      <xdr:col>10</xdr:col>
      <xdr:colOff>314325</xdr:colOff>
      <xdr:row>6</xdr:row>
      <xdr:rowOff>9525</xdr:rowOff>
    </xdr:from>
    <xdr:to>
      <xdr:col>12</xdr:col>
      <xdr:colOff>885825</xdr:colOff>
      <xdr:row>10</xdr:row>
      <xdr:rowOff>142875</xdr:rowOff>
    </xdr:to>
    <xdr:pic>
      <xdr:nvPicPr>
        <xdr:cNvPr id="2" name="image13.jpg"/>
        <xdr:cNvPicPr preferRelativeResize="0"/>
      </xdr:nvPicPr>
      <xdr:blipFill>
        <a:blip xmlns:r="http://schemas.openxmlformats.org/officeDocument/2006/relationships" r:embed="rId1" cstate="print"/>
        <a:stretch>
          <a:fillRect/>
        </a:stretch>
      </xdr:blipFill>
      <xdr:spPr>
        <a:xfrm>
          <a:off x="0" y="0"/>
          <a:ext cx="1485900" cy="895350"/>
        </a:xfrm>
        <a:prstGeom prst="rect">
          <a:avLst/>
        </a:prstGeom>
        <a:noFill/>
      </xdr:spPr>
    </xdr:pic>
    <xdr:clientData fLocksWithSheet="0"/>
  </xdr:twoCellAnchor>
  <xdr:twoCellAnchor>
    <xdr:from>
      <xdr:col>10</xdr:col>
      <xdr:colOff>123825</xdr:colOff>
      <xdr:row>36</xdr:row>
      <xdr:rowOff>0</xdr:rowOff>
    </xdr:from>
    <xdr:to>
      <xdr:col>12</xdr:col>
      <xdr:colOff>866775</xdr:colOff>
      <xdr:row>37</xdr:row>
      <xdr:rowOff>161925</xdr:rowOff>
    </xdr:to>
    <xdr:pic>
      <xdr:nvPicPr>
        <xdr:cNvPr id="3" name="image14.jpg"/>
        <xdr:cNvPicPr preferRelativeResize="0"/>
      </xdr:nvPicPr>
      <xdr:blipFill>
        <a:blip xmlns:r="http://schemas.openxmlformats.org/officeDocument/2006/relationships" r:embed="rId2" cstate="print"/>
        <a:stretch>
          <a:fillRect/>
        </a:stretch>
      </xdr:blipFill>
      <xdr:spPr>
        <a:xfrm>
          <a:off x="0" y="0"/>
          <a:ext cx="1657350" cy="352425"/>
        </a:xfrm>
        <a:prstGeom prst="rect">
          <a:avLst/>
        </a:prstGeom>
        <a:noFill/>
      </xdr:spPr>
    </xdr:pic>
    <xdr:clientData fLocksWithSheet="0"/>
  </xdr:twoCellAnchor>
</xdr:wsDr>
</file>

<file path=xl/drawings/drawing8.xml><?xml version="1.0" encoding="utf-8"?>
<xdr:wsDr xmlns:xdr="http://schemas.openxmlformats.org/drawingml/2006/spreadsheetDrawing" xmlns:a="http://schemas.openxmlformats.org/drawingml/2006/main">
  <xdr:twoCellAnchor>
    <xdr:from>
      <xdr:col>10</xdr:col>
      <xdr:colOff>466725</xdr:colOff>
      <xdr:row>7</xdr:row>
      <xdr:rowOff>9525</xdr:rowOff>
    </xdr:from>
    <xdr:to>
      <xdr:col>12</xdr:col>
      <xdr:colOff>885825</xdr:colOff>
      <xdr:row>14</xdr:row>
      <xdr:rowOff>47625</xdr:rowOff>
    </xdr:to>
    <xdr:pic>
      <xdr:nvPicPr>
        <xdr:cNvPr id="2" name="image15.jpg"/>
        <xdr:cNvPicPr preferRelativeResize="0"/>
      </xdr:nvPicPr>
      <xdr:blipFill>
        <a:blip xmlns:r="http://schemas.openxmlformats.org/officeDocument/2006/relationships" r:embed="rId1" cstate="print"/>
        <a:stretch>
          <a:fillRect/>
        </a:stretch>
      </xdr:blipFill>
      <xdr:spPr>
        <a:xfrm>
          <a:off x="0" y="0"/>
          <a:ext cx="1333500" cy="1371600"/>
        </a:xfrm>
        <a:prstGeom prst="rect">
          <a:avLst/>
        </a:prstGeom>
        <a:noFill/>
      </xdr:spPr>
    </xdr:pic>
    <xdr:clientData fLocksWithSheet="0"/>
  </xdr:twoCellAnchor>
  <xdr:twoCellAnchor>
    <xdr:from>
      <xdr:col>10</xdr:col>
      <xdr:colOff>85725</xdr:colOff>
      <xdr:row>68</xdr:row>
      <xdr:rowOff>0</xdr:rowOff>
    </xdr:from>
    <xdr:to>
      <xdr:col>12</xdr:col>
      <xdr:colOff>828675</xdr:colOff>
      <xdr:row>71</xdr:row>
      <xdr:rowOff>47625</xdr:rowOff>
    </xdr:to>
    <xdr:pic>
      <xdr:nvPicPr>
        <xdr:cNvPr id="3" name="image16.jpg"/>
        <xdr:cNvPicPr preferRelativeResize="0"/>
      </xdr:nvPicPr>
      <xdr:blipFill>
        <a:blip xmlns:r="http://schemas.openxmlformats.org/officeDocument/2006/relationships" r:embed="rId2" cstate="print"/>
        <a:stretch>
          <a:fillRect/>
        </a:stretch>
      </xdr:blipFill>
      <xdr:spPr>
        <a:xfrm>
          <a:off x="0" y="0"/>
          <a:ext cx="1657350" cy="619125"/>
        </a:xfrm>
        <a:prstGeom prst="rect">
          <a:avLst/>
        </a:prstGeom>
        <a:noFill/>
      </xdr:spPr>
    </xdr:pic>
    <xdr:clientData fLocksWithSheet="0"/>
  </xdr:twoCellAnchor>
</xdr:wsDr>
</file>

<file path=xl/drawings/drawing9.xml><?xml version="1.0" encoding="utf-8"?>
<xdr:wsDr xmlns:xdr="http://schemas.openxmlformats.org/drawingml/2006/spreadsheetDrawing" xmlns:a="http://schemas.openxmlformats.org/drawingml/2006/main">
  <xdr:twoCellAnchor>
    <xdr:from>
      <xdr:col>10</xdr:col>
      <xdr:colOff>314325</xdr:colOff>
      <xdr:row>8</xdr:row>
      <xdr:rowOff>9525</xdr:rowOff>
    </xdr:from>
    <xdr:to>
      <xdr:col>12</xdr:col>
      <xdr:colOff>476250</xdr:colOff>
      <xdr:row>11</xdr:row>
      <xdr:rowOff>142875</xdr:rowOff>
    </xdr:to>
    <xdr:pic>
      <xdr:nvPicPr>
        <xdr:cNvPr id="2" name="image17.jpg"/>
        <xdr:cNvPicPr preferRelativeResize="0"/>
      </xdr:nvPicPr>
      <xdr:blipFill>
        <a:blip xmlns:r="http://schemas.openxmlformats.org/officeDocument/2006/relationships" r:embed="rId1" cstate="print"/>
        <a:stretch>
          <a:fillRect/>
        </a:stretch>
      </xdr:blipFill>
      <xdr:spPr>
        <a:xfrm>
          <a:off x="5753100" y="1676400"/>
          <a:ext cx="1609725" cy="704850"/>
        </a:xfrm>
        <a:prstGeom prst="rect">
          <a:avLst/>
        </a:prstGeom>
        <a:noFill/>
      </xdr:spPr>
    </xdr:pic>
    <xdr:clientData fLocksWithSheet="0"/>
  </xdr:twoCellAnchor>
  <xdr:twoCellAnchor>
    <xdr:from>
      <xdr:col>10</xdr:col>
      <xdr:colOff>123825</xdr:colOff>
      <xdr:row>35</xdr:row>
      <xdr:rowOff>161926</xdr:rowOff>
    </xdr:from>
    <xdr:to>
      <xdr:col>12</xdr:col>
      <xdr:colOff>638175</xdr:colOff>
      <xdr:row>38</xdr:row>
      <xdr:rowOff>161926</xdr:rowOff>
    </xdr:to>
    <xdr:pic>
      <xdr:nvPicPr>
        <xdr:cNvPr id="3" name="image18.jpg"/>
        <xdr:cNvPicPr preferRelativeResize="0"/>
      </xdr:nvPicPr>
      <xdr:blipFill>
        <a:blip xmlns:r="http://schemas.openxmlformats.org/officeDocument/2006/relationships" r:embed="rId2" cstate="print"/>
        <a:stretch>
          <a:fillRect/>
        </a:stretch>
      </xdr:blipFill>
      <xdr:spPr>
        <a:xfrm>
          <a:off x="5562600" y="6972301"/>
          <a:ext cx="1962150" cy="571500"/>
        </a:xfrm>
        <a:prstGeom prst="rect">
          <a:avLst/>
        </a:prstGeom>
        <a:noFill/>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tabSelected="1" workbookViewId="0">
      <selection activeCell="N35" sqref="N35"/>
    </sheetView>
  </sheetViews>
  <sheetFormatPr baseColWidth="10" defaultColWidth="12.5703125" defaultRowHeight="15" customHeight="1" x14ac:dyDescent="0.25"/>
  <cols>
    <col min="1" max="1" width="2.42578125" customWidth="1"/>
    <col min="2" max="2" width="6.5703125" customWidth="1"/>
    <col min="3" max="3" width="5.42578125" customWidth="1"/>
    <col min="4" max="4" width="3.42578125" customWidth="1"/>
    <col min="5" max="5" width="2.42578125" customWidth="1"/>
    <col min="6" max="6" width="24.5703125" customWidth="1"/>
    <col min="7" max="7" width="12" customWidth="1"/>
    <col min="8" max="8" width="0" hidden="1" customWidth="1"/>
    <col min="9" max="9" width="12" customWidth="1"/>
    <col min="10" max="10" width="0" hidden="1" customWidth="1"/>
    <col min="11" max="11" width="12" customWidth="1"/>
    <col min="12" max="12" width="0" hidden="1" customWidth="1"/>
    <col min="13" max="13" width="15.28515625" customWidth="1"/>
  </cols>
  <sheetData>
    <row r="1" spans="1:14" ht="25.5" customHeight="1" x14ac:dyDescent="0.25">
      <c r="A1" s="238" t="s">
        <v>0</v>
      </c>
      <c r="B1" s="210"/>
      <c r="C1" s="210"/>
      <c r="D1" s="210"/>
      <c r="E1" s="210"/>
      <c r="F1" s="210"/>
      <c r="G1" s="210"/>
      <c r="H1" s="210"/>
      <c r="I1" s="210"/>
      <c r="J1" s="210"/>
      <c r="K1" s="210"/>
      <c r="L1" s="210"/>
      <c r="M1" s="210"/>
    </row>
    <row r="2" spans="1:14" x14ac:dyDescent="0.25">
      <c r="A2" s="239" t="s">
        <v>323</v>
      </c>
      <c r="B2" s="210"/>
      <c r="C2" s="210"/>
      <c r="D2" s="210"/>
      <c r="E2" s="210"/>
      <c r="F2" s="210"/>
      <c r="G2" s="210"/>
      <c r="H2" s="210"/>
      <c r="I2" s="210"/>
      <c r="J2" s="210"/>
      <c r="K2" s="210"/>
      <c r="L2" s="210"/>
      <c r="M2" s="210"/>
    </row>
    <row r="3" spans="1:14" x14ac:dyDescent="0.25">
      <c r="A3" s="240" t="s">
        <v>2</v>
      </c>
      <c r="B3" s="221"/>
      <c r="C3" s="221"/>
      <c r="D3" s="221"/>
      <c r="E3" s="221"/>
      <c r="F3" s="1" t="s">
        <v>3</v>
      </c>
      <c r="G3" s="1" t="s">
        <v>4</v>
      </c>
      <c r="H3" s="1"/>
      <c r="I3" s="2"/>
      <c r="J3" s="2"/>
      <c r="K3" s="1" t="s">
        <v>5</v>
      </c>
      <c r="L3" s="3"/>
      <c r="M3" s="4"/>
    </row>
    <row r="4" spans="1:14" x14ac:dyDescent="0.25">
      <c r="A4" s="241">
        <v>42870</v>
      </c>
      <c r="B4" s="210"/>
      <c r="C4" s="210"/>
      <c r="D4" s="210"/>
      <c r="E4" s="210"/>
      <c r="F4" s="5" t="s">
        <v>6</v>
      </c>
      <c r="G4" s="6" t="s">
        <v>7</v>
      </c>
      <c r="H4" s="6"/>
      <c r="I4" s="7"/>
      <c r="J4" s="7"/>
      <c r="K4" s="5" t="s">
        <v>7</v>
      </c>
      <c r="L4" s="5"/>
      <c r="M4" s="8"/>
    </row>
    <row r="5" spans="1:14" x14ac:dyDescent="0.25">
      <c r="A5" s="240" t="s">
        <v>8</v>
      </c>
      <c r="B5" s="221"/>
      <c r="C5" s="221"/>
      <c r="D5" s="221"/>
      <c r="E5" s="221"/>
      <c r="F5" s="1" t="s">
        <v>9</v>
      </c>
      <c r="G5" s="2" t="s">
        <v>10</v>
      </c>
      <c r="H5" s="2"/>
      <c r="I5" s="2"/>
      <c r="J5" s="2"/>
      <c r="K5" s="9" t="s">
        <v>11</v>
      </c>
      <c r="L5" s="10"/>
      <c r="M5" s="4"/>
    </row>
    <row r="6" spans="1:14" ht="15.75" customHeight="1" x14ac:dyDescent="0.25">
      <c r="A6" s="237" t="s">
        <v>12</v>
      </c>
      <c r="B6" s="212"/>
      <c r="C6" s="212"/>
      <c r="D6" s="212"/>
      <c r="E6" s="212"/>
      <c r="F6" s="11" t="s">
        <v>13</v>
      </c>
      <c r="G6" s="11" t="s">
        <v>14</v>
      </c>
      <c r="H6" s="11"/>
      <c r="I6" s="12"/>
      <c r="J6" s="12"/>
      <c r="K6" s="13" t="s">
        <v>15</v>
      </c>
      <c r="L6" s="14"/>
      <c r="M6" s="8"/>
    </row>
    <row r="7" spans="1:14" x14ac:dyDescent="0.25">
      <c r="A7" s="15"/>
      <c r="B7" s="16" t="s">
        <v>16</v>
      </c>
      <c r="C7" s="16" t="s">
        <v>17</v>
      </c>
      <c r="D7" s="16" t="s">
        <v>18</v>
      </c>
      <c r="E7" s="16" t="s">
        <v>19</v>
      </c>
      <c r="F7" s="16" t="s">
        <v>20</v>
      </c>
      <c r="G7" s="16" t="s">
        <v>21</v>
      </c>
      <c r="H7" s="16"/>
      <c r="I7" s="16" t="s">
        <v>22</v>
      </c>
      <c r="J7" s="16"/>
      <c r="K7" s="16" t="s">
        <v>23</v>
      </c>
      <c r="L7" s="17"/>
      <c r="M7" s="17"/>
    </row>
    <row r="8" spans="1:14" x14ac:dyDescent="0.25">
      <c r="A8" s="18"/>
      <c r="B8" s="19"/>
      <c r="C8" s="20"/>
      <c r="D8" s="20"/>
      <c r="E8" s="20"/>
      <c r="F8" s="21"/>
      <c r="G8" s="20"/>
      <c r="H8" s="20"/>
      <c r="I8" s="20"/>
      <c r="J8" s="20"/>
      <c r="K8" s="20"/>
      <c r="L8" s="20"/>
      <c r="M8" s="20"/>
    </row>
    <row r="9" spans="1:14" x14ac:dyDescent="0.25">
      <c r="A9" s="22">
        <v>1</v>
      </c>
      <c r="B9" s="23">
        <v>5977121</v>
      </c>
      <c r="C9" s="24">
        <v>9663</v>
      </c>
      <c r="D9" s="24">
        <v>0</v>
      </c>
      <c r="E9" s="25">
        <v>1</v>
      </c>
      <c r="F9" s="26" t="s">
        <v>24</v>
      </c>
      <c r="G9" s="27"/>
      <c r="H9" s="27"/>
      <c r="I9" s="27"/>
      <c r="J9" s="27"/>
      <c r="K9" s="27"/>
      <c r="L9" s="27"/>
      <c r="M9" s="28">
        <v>0</v>
      </c>
    </row>
    <row r="10" spans="1:14" x14ac:dyDescent="0.25">
      <c r="A10" s="29"/>
      <c r="B10" s="30"/>
      <c r="C10" s="31"/>
      <c r="D10" s="31"/>
      <c r="E10" s="31"/>
      <c r="F10" s="32"/>
      <c r="G10" s="174" t="s">
        <v>25</v>
      </c>
      <c r="H10" s="193">
        <f>IF(G10=P9,B9,B11)</f>
        <v>0</v>
      </c>
      <c r="I10" s="164"/>
      <c r="J10" s="164"/>
      <c r="K10" s="164"/>
      <c r="L10" s="164"/>
      <c r="M10" s="164"/>
    </row>
    <row r="11" spans="1:14" x14ac:dyDescent="0.25">
      <c r="A11" s="29">
        <v>2</v>
      </c>
      <c r="B11" s="23"/>
      <c r="C11" s="24"/>
      <c r="D11" s="24"/>
      <c r="E11" s="25"/>
      <c r="F11" s="36" t="s">
        <v>26</v>
      </c>
      <c r="G11" s="163"/>
      <c r="H11" s="193"/>
      <c r="I11" s="164"/>
      <c r="J11" s="164"/>
      <c r="K11" s="164"/>
      <c r="L11" s="164"/>
      <c r="M11" s="164"/>
    </row>
    <row r="12" spans="1:14" x14ac:dyDescent="0.25">
      <c r="A12" s="29"/>
      <c r="B12" s="30"/>
      <c r="C12" s="31"/>
      <c r="D12" s="31"/>
      <c r="E12" s="38"/>
      <c r="F12" s="27"/>
      <c r="G12" s="175"/>
      <c r="H12" s="193"/>
      <c r="I12" s="196" t="s">
        <v>25</v>
      </c>
      <c r="J12" s="193">
        <v>5979622</v>
      </c>
      <c r="K12" s="164"/>
      <c r="L12" s="164"/>
      <c r="M12" s="164"/>
    </row>
    <row r="13" spans="1:14" x14ac:dyDescent="0.25">
      <c r="A13" s="29">
        <v>3</v>
      </c>
      <c r="F13" s="160" t="s">
        <v>26</v>
      </c>
      <c r="G13" s="176" t="s">
        <v>25</v>
      </c>
      <c r="H13" s="194"/>
      <c r="I13" s="163" t="s">
        <v>250</v>
      </c>
      <c r="J13" s="193"/>
      <c r="K13" s="164"/>
      <c r="L13" s="164"/>
      <c r="M13" s="164"/>
    </row>
    <row r="14" spans="1:14" x14ac:dyDescent="0.25">
      <c r="A14" s="29"/>
      <c r="B14" s="156"/>
      <c r="C14" s="157"/>
      <c r="D14" s="157"/>
      <c r="E14" s="158"/>
      <c r="F14" s="32"/>
      <c r="G14" s="177" t="s">
        <v>234</v>
      </c>
      <c r="H14" s="194">
        <f>IF(G14=P13,'ALE MASC'!B51,B15)</f>
        <v>5979622</v>
      </c>
      <c r="I14" s="175"/>
      <c r="J14" s="193"/>
      <c r="K14" s="164"/>
      <c r="L14" s="164"/>
      <c r="M14" s="164"/>
      <c r="N14" s="159"/>
    </row>
    <row r="15" spans="1:14" x14ac:dyDescent="0.25">
      <c r="A15" s="29">
        <v>4</v>
      </c>
      <c r="B15" s="23">
        <v>5979622</v>
      </c>
      <c r="C15" s="24">
        <v>18655</v>
      </c>
      <c r="D15" s="24">
        <v>0</v>
      </c>
      <c r="E15" s="25">
        <v>7</v>
      </c>
      <c r="F15" s="36" t="s">
        <v>28</v>
      </c>
      <c r="G15" s="178"/>
      <c r="H15" s="193"/>
      <c r="I15" s="175"/>
      <c r="J15" s="193"/>
      <c r="K15" s="164"/>
      <c r="L15" s="164"/>
      <c r="M15" s="164"/>
    </row>
    <row r="16" spans="1:14" x14ac:dyDescent="0.25">
      <c r="A16" s="29"/>
      <c r="B16" s="30"/>
      <c r="C16" s="31"/>
      <c r="D16" s="31"/>
      <c r="E16" s="31"/>
      <c r="F16" s="27"/>
      <c r="G16" s="164"/>
      <c r="H16" s="193"/>
      <c r="I16" s="175"/>
      <c r="J16" s="193"/>
      <c r="K16" s="196" t="s">
        <v>25</v>
      </c>
      <c r="L16" s="193">
        <v>5979622</v>
      </c>
      <c r="M16" s="164"/>
      <c r="N16" s="173"/>
    </row>
    <row r="17" spans="1:15" x14ac:dyDescent="0.25">
      <c r="A17" s="22">
        <v>5</v>
      </c>
      <c r="B17" s="23">
        <v>5970068</v>
      </c>
      <c r="C17" s="24">
        <v>14139</v>
      </c>
      <c r="D17" s="24">
        <v>0</v>
      </c>
      <c r="E17" s="25">
        <v>3</v>
      </c>
      <c r="F17" s="26" t="s">
        <v>29</v>
      </c>
      <c r="G17" s="164"/>
      <c r="H17" s="193"/>
      <c r="I17" s="175"/>
      <c r="J17" s="193"/>
      <c r="K17" s="163" t="s">
        <v>313</v>
      </c>
      <c r="L17" s="164"/>
      <c r="M17" s="164"/>
    </row>
    <row r="18" spans="1:15" x14ac:dyDescent="0.25">
      <c r="A18" s="29"/>
      <c r="B18" s="30"/>
      <c r="C18" s="31"/>
      <c r="D18" s="31"/>
      <c r="E18" s="31"/>
      <c r="F18" s="32"/>
      <c r="G18" s="180" t="s">
        <v>270</v>
      </c>
      <c r="H18" s="193">
        <f>IF(G18=P17,B17,B19)</f>
        <v>5987568</v>
      </c>
      <c r="I18" s="175"/>
      <c r="J18" s="193"/>
      <c r="K18" s="175"/>
      <c r="L18" s="164"/>
      <c r="M18" s="164"/>
    </row>
    <row r="19" spans="1:15" x14ac:dyDescent="0.25">
      <c r="A19" s="29">
        <v>6</v>
      </c>
      <c r="B19" s="23">
        <v>5987568</v>
      </c>
      <c r="C19" s="24">
        <v>0</v>
      </c>
      <c r="D19" s="24">
        <v>0</v>
      </c>
      <c r="E19" s="25">
        <v>10</v>
      </c>
      <c r="F19" s="36" t="s">
        <v>30</v>
      </c>
      <c r="G19" s="163" t="s">
        <v>259</v>
      </c>
      <c r="H19" s="194"/>
      <c r="I19" s="176">
        <v>0</v>
      </c>
      <c r="J19" s="193"/>
      <c r="K19" s="175"/>
      <c r="L19" s="164"/>
      <c r="M19" s="164"/>
    </row>
    <row r="20" spans="1:15" x14ac:dyDescent="0.25">
      <c r="A20" s="29"/>
      <c r="B20" s="30"/>
      <c r="C20" s="31"/>
      <c r="D20" s="31"/>
      <c r="E20" s="38"/>
      <c r="F20" s="27"/>
      <c r="G20" s="175"/>
      <c r="H20" s="194"/>
      <c r="I20" s="197" t="s">
        <v>270</v>
      </c>
      <c r="J20" s="193">
        <v>5987568</v>
      </c>
      <c r="K20" s="175"/>
      <c r="L20" s="164"/>
      <c r="M20" s="164"/>
    </row>
    <row r="21" spans="1:15" x14ac:dyDescent="0.25">
      <c r="A21" s="29">
        <v>7</v>
      </c>
      <c r="B21" s="23">
        <v>5943544</v>
      </c>
      <c r="C21" s="24">
        <v>18655</v>
      </c>
      <c r="D21" s="24">
        <v>0</v>
      </c>
      <c r="E21" s="25">
        <v>6</v>
      </c>
      <c r="F21" s="26" t="s">
        <v>31</v>
      </c>
      <c r="G21" s="176">
        <v>0</v>
      </c>
      <c r="H21" s="193"/>
      <c r="I21" s="164" t="s">
        <v>271</v>
      </c>
      <c r="J21" s="164"/>
      <c r="K21" s="175"/>
      <c r="L21" s="164"/>
      <c r="M21" s="164"/>
    </row>
    <row r="22" spans="1:15" x14ac:dyDescent="0.25">
      <c r="A22" s="29"/>
      <c r="B22" s="30"/>
      <c r="C22" s="31"/>
      <c r="D22" s="31"/>
      <c r="E22" s="38"/>
      <c r="F22" s="32"/>
      <c r="G22" s="179" t="s">
        <v>265</v>
      </c>
      <c r="H22" s="193">
        <f>IF(G22=P21,B21,B23)</f>
        <v>5987550</v>
      </c>
      <c r="I22" s="164"/>
      <c r="J22" s="164"/>
      <c r="K22" s="175"/>
      <c r="L22" s="164"/>
      <c r="M22" s="164"/>
    </row>
    <row r="23" spans="1:15" x14ac:dyDescent="0.25">
      <c r="A23" s="29">
        <v>8</v>
      </c>
      <c r="B23" s="23">
        <v>5987550</v>
      </c>
      <c r="C23" s="24">
        <v>0</v>
      </c>
      <c r="D23" s="24">
        <v>0</v>
      </c>
      <c r="E23" s="25">
        <v>13</v>
      </c>
      <c r="F23" s="36" t="s">
        <v>32</v>
      </c>
      <c r="G23" s="35" t="s">
        <v>243</v>
      </c>
      <c r="H23" s="193"/>
      <c r="I23" s="164"/>
      <c r="J23" s="164"/>
      <c r="K23" s="175"/>
      <c r="L23" s="164"/>
      <c r="M23" s="164"/>
    </row>
    <row r="24" spans="1:15" x14ac:dyDescent="0.25">
      <c r="A24" s="29"/>
      <c r="B24" s="30"/>
      <c r="C24" s="31"/>
      <c r="D24" s="31"/>
      <c r="E24" s="38"/>
      <c r="F24" s="27"/>
      <c r="G24" s="164"/>
      <c r="H24" s="193"/>
      <c r="I24" s="164"/>
      <c r="J24" s="164"/>
      <c r="K24" s="175" t="s">
        <v>33</v>
      </c>
      <c r="L24" s="164"/>
      <c r="M24" s="196" t="s">
        <v>41</v>
      </c>
    </row>
    <row r="25" spans="1:15" x14ac:dyDescent="0.25">
      <c r="A25" s="29">
        <v>9</v>
      </c>
      <c r="B25" s="23">
        <v>5958684</v>
      </c>
      <c r="C25" s="24">
        <v>0</v>
      </c>
      <c r="D25" s="24">
        <v>0</v>
      </c>
      <c r="E25" s="25">
        <v>12</v>
      </c>
      <c r="F25" s="26" t="s">
        <v>34</v>
      </c>
      <c r="G25" s="164"/>
      <c r="H25" s="193"/>
      <c r="I25" s="164"/>
      <c r="J25" s="164"/>
      <c r="K25" s="175"/>
      <c r="L25" s="164"/>
      <c r="M25" s="164" t="s">
        <v>314</v>
      </c>
      <c r="O25" s="173"/>
    </row>
    <row r="26" spans="1:15" x14ac:dyDescent="0.25">
      <c r="A26" s="29"/>
      <c r="B26" s="30"/>
      <c r="C26" s="31"/>
      <c r="D26" s="31"/>
      <c r="E26" s="38"/>
      <c r="F26" s="32"/>
      <c r="G26" s="180" t="s">
        <v>263</v>
      </c>
      <c r="H26" s="193">
        <f>IF(G26=P25,B25,B27)</f>
        <v>5948338</v>
      </c>
      <c r="I26" s="164"/>
      <c r="J26" s="164"/>
      <c r="K26" s="175"/>
      <c r="L26" s="164"/>
      <c r="M26" s="164"/>
      <c r="O26" s="173"/>
    </row>
    <row r="27" spans="1:15" x14ac:dyDescent="0.25">
      <c r="A27" s="29">
        <v>10</v>
      </c>
      <c r="B27" s="23">
        <v>5948338</v>
      </c>
      <c r="C27" s="24">
        <v>16695</v>
      </c>
      <c r="D27" s="24">
        <v>0</v>
      </c>
      <c r="E27" s="25">
        <v>5</v>
      </c>
      <c r="F27" s="36" t="s">
        <v>35</v>
      </c>
      <c r="G27" s="37" t="s">
        <v>240</v>
      </c>
      <c r="H27" s="193"/>
      <c r="I27" s="164"/>
      <c r="J27" s="164"/>
      <c r="K27" s="175"/>
      <c r="L27" s="164"/>
      <c r="M27" s="164"/>
      <c r="O27" s="173"/>
    </row>
    <row r="28" spans="1:15" x14ac:dyDescent="0.25">
      <c r="A28" s="29"/>
      <c r="B28" s="30"/>
      <c r="C28" s="31"/>
      <c r="D28" s="31"/>
      <c r="E28" s="38"/>
      <c r="F28" s="27"/>
      <c r="G28" s="175"/>
      <c r="H28" s="193"/>
      <c r="I28" s="180" t="s">
        <v>263</v>
      </c>
      <c r="J28" s="193">
        <v>5948338</v>
      </c>
      <c r="K28" s="175"/>
      <c r="L28" s="164"/>
      <c r="M28" s="164"/>
    </row>
    <row r="29" spans="1:15" x14ac:dyDescent="0.25">
      <c r="A29" s="29">
        <v>11</v>
      </c>
      <c r="B29" s="23">
        <v>5973393</v>
      </c>
      <c r="C29" s="24">
        <v>18655</v>
      </c>
      <c r="D29" s="24">
        <v>0</v>
      </c>
      <c r="E29" s="25">
        <v>9</v>
      </c>
      <c r="F29" s="26" t="s">
        <v>36</v>
      </c>
      <c r="G29" s="176">
        <v>0</v>
      </c>
      <c r="H29" s="194"/>
      <c r="I29" s="163" t="s">
        <v>246</v>
      </c>
      <c r="J29" s="193"/>
      <c r="K29" s="175"/>
      <c r="L29" s="164"/>
      <c r="M29" s="164"/>
      <c r="O29" s="173"/>
    </row>
    <row r="30" spans="1:15" x14ac:dyDescent="0.25">
      <c r="A30" s="29"/>
      <c r="B30" s="30"/>
      <c r="C30" s="31"/>
      <c r="D30" s="31"/>
      <c r="E30" s="31"/>
      <c r="F30" s="32"/>
      <c r="G30" s="179" t="s">
        <v>264</v>
      </c>
      <c r="H30" s="195">
        <f>IF(G30=P29,B29,B31)</f>
        <v>5948354</v>
      </c>
      <c r="I30" s="175"/>
      <c r="J30" s="193"/>
      <c r="K30" s="188"/>
      <c r="L30" s="164"/>
      <c r="M30" s="164"/>
    </row>
    <row r="31" spans="1:15" x14ac:dyDescent="0.25">
      <c r="A31" s="22">
        <v>12</v>
      </c>
      <c r="B31" s="23">
        <v>5948354</v>
      </c>
      <c r="C31" s="24">
        <v>15747</v>
      </c>
      <c r="D31" s="24">
        <v>0</v>
      </c>
      <c r="E31" s="25">
        <v>4</v>
      </c>
      <c r="F31" s="36" t="s">
        <v>37</v>
      </c>
      <c r="G31" s="35" t="s">
        <v>244</v>
      </c>
      <c r="H31" s="193"/>
      <c r="I31" s="175"/>
      <c r="J31" s="193"/>
      <c r="K31" s="176">
        <v>0</v>
      </c>
      <c r="L31" s="193"/>
      <c r="M31" s="164"/>
    </row>
    <row r="32" spans="1:15" x14ac:dyDescent="0.25">
      <c r="A32" s="29"/>
      <c r="B32" s="30"/>
      <c r="C32" s="31"/>
      <c r="D32" s="31"/>
      <c r="E32" s="31"/>
      <c r="F32" s="27"/>
      <c r="G32" s="164"/>
      <c r="H32" s="193"/>
      <c r="I32" s="175"/>
      <c r="J32" s="193"/>
      <c r="K32" s="177" t="s">
        <v>41</v>
      </c>
      <c r="L32" s="193">
        <v>5948338</v>
      </c>
      <c r="M32" s="164"/>
    </row>
    <row r="33" spans="1:13" x14ac:dyDescent="0.25">
      <c r="A33" s="29">
        <v>13</v>
      </c>
      <c r="B33" s="23">
        <v>5976884</v>
      </c>
      <c r="C33" s="24">
        <v>18655</v>
      </c>
      <c r="D33" s="24">
        <v>0</v>
      </c>
      <c r="E33" s="25">
        <v>8</v>
      </c>
      <c r="F33" s="26" t="s">
        <v>38</v>
      </c>
      <c r="G33" s="164"/>
      <c r="H33" s="193"/>
      <c r="I33" s="175"/>
      <c r="J33" s="193"/>
      <c r="K33" s="164" t="s">
        <v>259</v>
      </c>
      <c r="L33" s="164"/>
      <c r="M33" s="164"/>
    </row>
    <row r="34" spans="1:13" x14ac:dyDescent="0.25">
      <c r="A34" s="29"/>
      <c r="B34" s="30"/>
      <c r="C34" s="31"/>
      <c r="D34" s="31"/>
      <c r="E34" s="38"/>
      <c r="F34" s="32"/>
      <c r="G34" s="180" t="s">
        <v>262</v>
      </c>
      <c r="H34" s="193">
        <f>IF(G34=P33,B33,B35)</f>
        <v>5987534</v>
      </c>
      <c r="I34" s="175"/>
      <c r="J34" s="193"/>
      <c r="K34" s="164"/>
      <c r="L34" s="164"/>
      <c r="M34" s="164"/>
    </row>
    <row r="35" spans="1:13" x14ac:dyDescent="0.25">
      <c r="A35" s="29">
        <v>14</v>
      </c>
      <c r="B35" s="23">
        <v>5987534</v>
      </c>
      <c r="C35" s="24">
        <v>0</v>
      </c>
      <c r="D35" s="24" t="s">
        <v>39</v>
      </c>
      <c r="E35" s="25">
        <v>11</v>
      </c>
      <c r="F35" s="36" t="s">
        <v>40</v>
      </c>
      <c r="G35" s="37" t="s">
        <v>245</v>
      </c>
      <c r="H35" s="194"/>
      <c r="I35" s="176">
        <v>0</v>
      </c>
      <c r="J35" s="193"/>
      <c r="K35" s="164"/>
      <c r="L35" s="164"/>
      <c r="M35" s="164"/>
    </row>
    <row r="36" spans="1:13" x14ac:dyDescent="0.25">
      <c r="A36" s="29"/>
      <c r="B36" s="30"/>
      <c r="C36" s="31"/>
      <c r="D36" s="31"/>
      <c r="E36" s="38"/>
      <c r="F36" s="27"/>
      <c r="G36" s="175"/>
      <c r="H36" s="194"/>
      <c r="I36" s="177" t="s">
        <v>41</v>
      </c>
      <c r="J36" s="193">
        <v>5987534</v>
      </c>
      <c r="K36" s="164"/>
      <c r="L36" s="164"/>
      <c r="M36" s="164"/>
    </row>
    <row r="37" spans="1:13" x14ac:dyDescent="0.25">
      <c r="A37" s="29">
        <v>15</v>
      </c>
      <c r="B37" s="23"/>
      <c r="C37" s="24"/>
      <c r="D37" s="24"/>
      <c r="E37" s="25"/>
      <c r="F37" s="26" t="s">
        <v>26</v>
      </c>
      <c r="G37" s="176">
        <v>0</v>
      </c>
      <c r="H37" s="193"/>
      <c r="I37" s="164" t="s">
        <v>259</v>
      </c>
      <c r="J37" s="164"/>
      <c r="K37" s="164"/>
      <c r="L37" s="164"/>
      <c r="M37" s="164"/>
    </row>
    <row r="38" spans="1:13" x14ac:dyDescent="0.25">
      <c r="A38" s="29"/>
      <c r="B38" s="30"/>
      <c r="C38" s="31"/>
      <c r="D38" s="31"/>
      <c r="E38" s="31"/>
      <c r="F38" s="32"/>
      <c r="G38" s="177" t="s">
        <v>41</v>
      </c>
      <c r="H38" s="193">
        <f>IF(G38=P37,B37,B39)</f>
        <v>5983293</v>
      </c>
      <c r="I38" s="164"/>
      <c r="J38" s="164"/>
      <c r="K38" s="164"/>
      <c r="L38" s="164"/>
      <c r="M38" s="164"/>
    </row>
    <row r="39" spans="1:13" x14ac:dyDescent="0.25">
      <c r="A39" s="22">
        <v>16</v>
      </c>
      <c r="B39" s="23">
        <v>5983293</v>
      </c>
      <c r="C39" s="24">
        <v>0</v>
      </c>
      <c r="D39" s="24">
        <v>0</v>
      </c>
      <c r="E39" s="25">
        <v>2</v>
      </c>
      <c r="F39" s="36" t="s">
        <v>42</v>
      </c>
      <c r="G39" s="31"/>
      <c r="H39" s="31"/>
      <c r="I39" s="31"/>
      <c r="J39" s="31"/>
      <c r="K39" s="31"/>
      <c r="L39" s="31"/>
      <c r="M39" s="31"/>
    </row>
    <row r="40" spans="1:13" ht="15.75" customHeight="1" x14ac:dyDescent="0.25">
      <c r="A40" s="229" t="s">
        <v>43</v>
      </c>
      <c r="B40" s="212"/>
      <c r="C40" s="44"/>
      <c r="D40" s="44"/>
      <c r="E40" s="44"/>
      <c r="F40" s="44"/>
      <c r="G40" s="44"/>
      <c r="H40" s="44"/>
      <c r="I40" s="44"/>
      <c r="J40" s="44"/>
      <c r="K40" s="44"/>
      <c r="L40" s="44"/>
      <c r="M40" s="44"/>
    </row>
    <row r="41" spans="1:13" x14ac:dyDescent="0.25">
      <c r="A41" s="214" t="s">
        <v>44</v>
      </c>
      <c r="B41" s="215"/>
      <c r="C41" s="215"/>
      <c r="D41" s="216"/>
      <c r="E41" s="45" t="s">
        <v>45</v>
      </c>
      <c r="F41" s="46" t="s">
        <v>46</v>
      </c>
      <c r="G41" s="230" t="s">
        <v>47</v>
      </c>
      <c r="H41" s="215"/>
      <c r="I41" s="231"/>
      <c r="J41" s="47"/>
      <c r="K41" s="232" t="s">
        <v>48</v>
      </c>
      <c r="L41" s="215"/>
      <c r="M41" s="216"/>
    </row>
    <row r="42" spans="1:13" ht="15.75" customHeight="1" x14ac:dyDescent="0.25">
      <c r="A42" s="233" t="s">
        <v>49</v>
      </c>
      <c r="B42" s="234"/>
      <c r="C42" s="234"/>
      <c r="D42" s="235"/>
      <c r="E42" s="48">
        <v>1</v>
      </c>
      <c r="F42" s="49" t="s">
        <v>24</v>
      </c>
      <c r="G42" s="225"/>
      <c r="H42" s="221"/>
      <c r="I42" s="226"/>
      <c r="J42" s="50"/>
      <c r="K42" s="220"/>
      <c r="L42" s="221"/>
      <c r="M42" s="219"/>
    </row>
    <row r="43" spans="1:13" x14ac:dyDescent="0.25">
      <c r="A43" s="236" t="s">
        <v>50</v>
      </c>
      <c r="B43" s="215"/>
      <c r="C43" s="215"/>
      <c r="D43" s="216"/>
      <c r="E43" s="51">
        <v>2</v>
      </c>
      <c r="F43" s="52" t="s">
        <v>42</v>
      </c>
      <c r="G43" s="225"/>
      <c r="H43" s="221"/>
      <c r="I43" s="226"/>
      <c r="J43" s="50"/>
      <c r="K43" s="220"/>
      <c r="L43" s="221"/>
      <c r="M43" s="219"/>
    </row>
    <row r="44" spans="1:13" ht="15.75" customHeight="1" x14ac:dyDescent="0.25">
      <c r="A44" s="211" t="s">
        <v>51</v>
      </c>
      <c r="B44" s="212"/>
      <c r="C44" s="212"/>
      <c r="D44" s="213"/>
      <c r="E44" s="51">
        <v>3</v>
      </c>
      <c r="F44" s="52" t="s">
        <v>29</v>
      </c>
      <c r="G44" s="225"/>
      <c r="H44" s="221"/>
      <c r="I44" s="226"/>
      <c r="J44" s="50"/>
      <c r="K44" s="220"/>
      <c r="L44" s="221"/>
      <c r="M44" s="219"/>
    </row>
    <row r="45" spans="1:13" x14ac:dyDescent="0.25">
      <c r="A45" s="214" t="s">
        <v>52</v>
      </c>
      <c r="B45" s="215"/>
      <c r="C45" s="215"/>
      <c r="D45" s="216"/>
      <c r="E45" s="51">
        <v>4</v>
      </c>
      <c r="F45" s="52" t="s">
        <v>37</v>
      </c>
      <c r="G45" s="225"/>
      <c r="H45" s="221"/>
      <c r="I45" s="226"/>
      <c r="J45" s="50"/>
      <c r="K45" s="220"/>
      <c r="L45" s="221"/>
      <c r="M45" s="219"/>
    </row>
    <row r="46" spans="1:13" ht="15.75" customHeight="1" x14ac:dyDescent="0.25">
      <c r="A46" s="217"/>
      <c r="B46" s="212"/>
      <c r="C46" s="212"/>
      <c r="D46" s="213"/>
      <c r="E46" s="53"/>
      <c r="F46" s="54"/>
      <c r="G46" s="225"/>
      <c r="H46" s="221"/>
      <c r="I46" s="226"/>
      <c r="J46" s="50"/>
      <c r="K46" s="220"/>
      <c r="L46" s="221"/>
      <c r="M46" s="219"/>
    </row>
    <row r="47" spans="1:13" x14ac:dyDescent="0.25">
      <c r="A47" s="214" t="s">
        <v>53</v>
      </c>
      <c r="B47" s="215"/>
      <c r="C47" s="215"/>
      <c r="D47" s="216"/>
      <c r="E47" s="53"/>
      <c r="F47" s="54"/>
      <c r="G47" s="225"/>
      <c r="H47" s="221"/>
      <c r="I47" s="226"/>
      <c r="J47" s="50"/>
      <c r="K47" s="220"/>
      <c r="L47" s="221"/>
      <c r="M47" s="219"/>
    </row>
    <row r="48" spans="1:13" x14ac:dyDescent="0.25">
      <c r="A48" s="218" t="s">
        <v>15</v>
      </c>
      <c r="B48" s="210"/>
      <c r="C48" s="210"/>
      <c r="D48" s="219"/>
      <c r="E48" s="53"/>
      <c r="F48" s="54"/>
      <c r="G48" s="225"/>
      <c r="H48" s="221"/>
      <c r="I48" s="226"/>
      <c r="J48" s="50"/>
      <c r="K48" s="220"/>
      <c r="L48" s="221"/>
      <c r="M48" s="219"/>
    </row>
    <row r="49" spans="1:13" ht="15.75" customHeight="1" x14ac:dyDescent="0.25">
      <c r="A49" s="211">
        <v>5780714</v>
      </c>
      <c r="B49" s="212"/>
      <c r="C49" s="212"/>
      <c r="D49" s="213"/>
      <c r="E49" s="55"/>
      <c r="F49" s="56"/>
      <c r="G49" s="227"/>
      <c r="H49" s="212"/>
      <c r="I49" s="228"/>
      <c r="J49" s="57"/>
      <c r="K49" s="222"/>
      <c r="L49" s="212"/>
      <c r="M49" s="213"/>
    </row>
    <row r="50" spans="1:13" x14ac:dyDescent="0.25">
      <c r="A50" s="58"/>
      <c r="B50" s="20" t="s">
        <v>54</v>
      </c>
      <c r="C50" s="58"/>
      <c r="D50" s="58"/>
      <c r="E50" s="58"/>
      <c r="F50" s="59"/>
      <c r="G50" s="59"/>
      <c r="H50" s="59"/>
      <c r="I50" s="28"/>
      <c r="J50" s="28"/>
      <c r="K50" s="223" t="s">
        <v>55</v>
      </c>
      <c r="L50" s="224"/>
      <c r="M50" s="224"/>
    </row>
    <row r="51" spans="1:13" x14ac:dyDescent="0.25">
      <c r="A51" s="58"/>
      <c r="B51" s="58"/>
      <c r="C51" s="58"/>
      <c r="D51" s="58"/>
      <c r="E51" s="58"/>
      <c r="F51" s="20" t="s">
        <v>56</v>
      </c>
      <c r="G51" s="209" t="s">
        <v>57</v>
      </c>
      <c r="H51" s="210"/>
      <c r="I51" s="210"/>
      <c r="J51" s="20"/>
      <c r="K51" s="246">
        <v>42890</v>
      </c>
      <c r="L51" s="59"/>
      <c r="M51" s="28"/>
    </row>
    <row r="52" spans="1:13" x14ac:dyDescent="0.25">
      <c r="A52" s="60"/>
      <c r="B52" s="60"/>
      <c r="C52" s="60"/>
      <c r="D52" s="60"/>
      <c r="E52" s="60"/>
      <c r="F52" s="60"/>
      <c r="G52" s="60"/>
      <c r="H52" s="60"/>
      <c r="I52" s="60"/>
      <c r="J52" s="60"/>
      <c r="K52" s="60"/>
      <c r="L52" s="60"/>
      <c r="M52" s="60"/>
    </row>
    <row r="53" spans="1:13" x14ac:dyDescent="0.25">
      <c r="A53" s="60"/>
      <c r="B53" s="60"/>
      <c r="C53" s="60"/>
      <c r="D53" s="60"/>
      <c r="E53" s="60"/>
      <c r="F53" s="60"/>
      <c r="G53" s="60"/>
      <c r="H53" s="60"/>
      <c r="I53" s="60"/>
      <c r="J53" s="60"/>
      <c r="K53" s="60"/>
      <c r="L53" s="60"/>
      <c r="M53" s="60"/>
    </row>
    <row r="54" spans="1:13" x14ac:dyDescent="0.25">
      <c r="A54" s="60"/>
      <c r="B54" s="60"/>
      <c r="C54" s="60"/>
      <c r="D54" s="60"/>
      <c r="E54" s="60"/>
      <c r="F54" s="60"/>
      <c r="G54" s="60"/>
      <c r="H54" s="60"/>
      <c r="I54" s="60"/>
      <c r="J54" s="60"/>
      <c r="K54" s="60"/>
      <c r="L54" s="60"/>
      <c r="M54" s="60"/>
    </row>
  </sheetData>
  <mergeCells count="36">
    <mergeCell ref="A6:E6"/>
    <mergeCell ref="A1:M1"/>
    <mergeCell ref="A2:M2"/>
    <mergeCell ref="A3:E3"/>
    <mergeCell ref="A4:E4"/>
    <mergeCell ref="A5:E5"/>
    <mergeCell ref="A40:B40"/>
    <mergeCell ref="K42:M42"/>
    <mergeCell ref="K43:M43"/>
    <mergeCell ref="K45:M45"/>
    <mergeCell ref="K46:M46"/>
    <mergeCell ref="A41:D41"/>
    <mergeCell ref="G41:I41"/>
    <mergeCell ref="K41:M41"/>
    <mergeCell ref="A42:D42"/>
    <mergeCell ref="G42:I42"/>
    <mergeCell ref="A43:D43"/>
    <mergeCell ref="K47:M47"/>
    <mergeCell ref="K48:M48"/>
    <mergeCell ref="K49:M49"/>
    <mergeCell ref="K50:M50"/>
    <mergeCell ref="G43:I43"/>
    <mergeCell ref="G44:I44"/>
    <mergeCell ref="G45:I45"/>
    <mergeCell ref="G46:I46"/>
    <mergeCell ref="G47:I47"/>
    <mergeCell ref="G48:I48"/>
    <mergeCell ref="G49:I49"/>
    <mergeCell ref="K44:M44"/>
    <mergeCell ref="G51:I51"/>
    <mergeCell ref="A44:D44"/>
    <mergeCell ref="A45:D45"/>
    <mergeCell ref="A46:D46"/>
    <mergeCell ref="A47:D47"/>
    <mergeCell ref="A48:D48"/>
    <mergeCell ref="A49:D49"/>
  </mergeCells>
  <conditionalFormatting sqref="B9:D12 F9:F12 F14:F39 B14:D39">
    <cfRule type="expression" dxfId="42" priority="9" stopIfTrue="1">
      <formula>AND($E9&lt;=$M$9,$O9&gt;0,$E9&gt;0,$D9&lt;&gt;"LL",$D9&lt;&gt;"Alt")</formula>
    </cfRule>
  </conditionalFormatting>
  <conditionalFormatting sqref="E9 E11 E15 E19 E21 E23 E25 E27 E29 E31 E33 E35 E37 E39 E17">
    <cfRule type="expression" dxfId="41" priority="10" stopIfTrue="1">
      <formula>AND($E9&lt;=$M$9,$E9&gt;0,$O9&gt;0,$D9&lt;&gt;"LL",$D9&lt;&gt;"Alt")</formula>
    </cfRule>
  </conditionalFormatting>
  <dataValidations count="4">
    <dataValidation type="list" allowBlank="1" showErrorMessage="1" sqref="G10 G14 G38">
      <formula1>$P9:$P11</formula1>
    </dataValidation>
    <dataValidation type="list" allowBlank="1" showErrorMessage="1" sqref="M24">
      <formula1>$K31:$K32</formula1>
    </dataValidation>
    <dataValidation type="list" allowBlank="1" showErrorMessage="1" sqref="K32">
      <formula1>$I35:$I36</formula1>
    </dataValidation>
    <dataValidation type="list" allowBlank="1" showErrorMessage="1" sqref="I12 I36 K16">
      <formula1>$G13:$G14</formula1>
    </dataValidation>
  </dataValidations>
  <pageMargins left="0.25" right="0.25" top="0.75" bottom="0.75" header="0.3" footer="0.3"/>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6"/>
  <sheetViews>
    <sheetView topLeftCell="A58" workbookViewId="0">
      <selection activeCell="G78" sqref="G78:I78"/>
    </sheetView>
  </sheetViews>
  <sheetFormatPr baseColWidth="10" defaultColWidth="12.5703125" defaultRowHeight="15" customHeight="1" x14ac:dyDescent="0.25"/>
  <cols>
    <col min="1" max="1" width="2.42578125" customWidth="1"/>
    <col min="2" max="2" width="6.5703125" customWidth="1"/>
    <col min="3" max="3" width="5.42578125" customWidth="1"/>
    <col min="4" max="4" width="3.42578125" customWidth="1"/>
    <col min="5" max="5" width="2.42578125" customWidth="1"/>
    <col min="6" max="6" width="25.85546875" customWidth="1"/>
    <col min="7" max="7" width="14.42578125" customWidth="1"/>
    <col min="8" max="8" width="0" hidden="1" customWidth="1"/>
    <col min="9" max="9" width="16.7109375" customWidth="1"/>
    <col min="10" max="10" width="0" hidden="1" customWidth="1"/>
    <col min="11" max="11" width="16.7109375" customWidth="1"/>
    <col min="12" max="12" width="0" hidden="1" customWidth="1"/>
    <col min="13" max="13" width="16.85546875" customWidth="1"/>
  </cols>
  <sheetData>
    <row r="1" spans="1:13" ht="25.5" customHeight="1" x14ac:dyDescent="0.25">
      <c r="A1" s="238" t="s">
        <v>0</v>
      </c>
      <c r="B1" s="210"/>
      <c r="C1" s="210"/>
      <c r="D1" s="210"/>
      <c r="E1" s="210"/>
      <c r="F1" s="210"/>
      <c r="G1" s="210"/>
      <c r="H1" s="210"/>
      <c r="I1" s="210"/>
      <c r="J1" s="210"/>
      <c r="K1" s="210"/>
      <c r="L1" s="210"/>
      <c r="M1" s="210"/>
    </row>
    <row r="2" spans="1:13" x14ac:dyDescent="0.25">
      <c r="A2" s="239" t="s">
        <v>1</v>
      </c>
      <c r="B2" s="210"/>
      <c r="C2" s="210"/>
      <c r="D2" s="210"/>
      <c r="E2" s="210"/>
      <c r="F2" s="210"/>
      <c r="G2" s="210"/>
      <c r="H2" s="210"/>
      <c r="I2" s="210"/>
      <c r="J2" s="210"/>
      <c r="K2" s="210"/>
      <c r="L2" s="210"/>
      <c r="M2" s="210"/>
    </row>
    <row r="3" spans="1:13" x14ac:dyDescent="0.25">
      <c r="A3" s="240" t="s">
        <v>2</v>
      </c>
      <c r="B3" s="221"/>
      <c r="C3" s="221"/>
      <c r="D3" s="221"/>
      <c r="E3" s="221"/>
      <c r="F3" s="1" t="s">
        <v>3</v>
      </c>
      <c r="G3" s="1" t="s">
        <v>4</v>
      </c>
      <c r="H3" s="1"/>
      <c r="I3" s="2"/>
      <c r="J3" s="2"/>
      <c r="K3" s="1" t="s">
        <v>5</v>
      </c>
      <c r="L3" s="1"/>
      <c r="M3" s="4"/>
    </row>
    <row r="4" spans="1:13" x14ac:dyDescent="0.25">
      <c r="A4" s="241">
        <v>42870</v>
      </c>
      <c r="B4" s="210"/>
      <c r="C4" s="210"/>
      <c r="D4" s="210"/>
      <c r="E4" s="210"/>
      <c r="F4" s="5" t="s">
        <v>6</v>
      </c>
      <c r="G4" s="6" t="s">
        <v>7</v>
      </c>
      <c r="H4" s="5"/>
      <c r="I4" s="7"/>
      <c r="J4" s="7"/>
      <c r="K4" s="5" t="s">
        <v>7</v>
      </c>
      <c r="L4" s="5"/>
      <c r="M4" s="8"/>
    </row>
    <row r="5" spans="1:13" x14ac:dyDescent="0.25">
      <c r="A5" s="240" t="s">
        <v>8</v>
      </c>
      <c r="B5" s="221"/>
      <c r="C5" s="221"/>
      <c r="D5" s="221"/>
      <c r="E5" s="221"/>
      <c r="F5" s="1" t="s">
        <v>9</v>
      </c>
      <c r="G5" s="2" t="s">
        <v>10</v>
      </c>
      <c r="H5" s="2"/>
      <c r="I5" s="2"/>
      <c r="J5" s="2"/>
      <c r="K5" s="9" t="s">
        <v>11</v>
      </c>
      <c r="L5" s="9"/>
      <c r="M5" s="4"/>
    </row>
    <row r="6" spans="1:13" ht="15.75" customHeight="1" x14ac:dyDescent="0.25">
      <c r="A6" s="237" t="s">
        <v>12</v>
      </c>
      <c r="B6" s="212"/>
      <c r="C6" s="212"/>
      <c r="D6" s="212"/>
      <c r="E6" s="212"/>
      <c r="F6" s="11" t="s">
        <v>58</v>
      </c>
      <c r="G6" s="11" t="s">
        <v>14</v>
      </c>
      <c r="H6" s="11"/>
      <c r="I6" s="12"/>
      <c r="J6" s="12"/>
      <c r="K6" s="13" t="s">
        <v>15</v>
      </c>
      <c r="L6" s="13"/>
      <c r="M6" s="61"/>
    </row>
    <row r="7" spans="1:13" x14ac:dyDescent="0.25">
      <c r="A7" s="62"/>
      <c r="B7" s="16" t="s">
        <v>16</v>
      </c>
      <c r="C7" s="16" t="s">
        <v>17</v>
      </c>
      <c r="D7" s="16" t="s">
        <v>18</v>
      </c>
      <c r="E7" s="16" t="s">
        <v>19</v>
      </c>
      <c r="F7" s="16" t="s">
        <v>20</v>
      </c>
      <c r="G7" s="63" t="s">
        <v>59</v>
      </c>
      <c r="H7" s="63"/>
      <c r="I7" s="63" t="s">
        <v>21</v>
      </c>
      <c r="J7" s="63"/>
      <c r="K7" s="63" t="s">
        <v>22</v>
      </c>
      <c r="L7" s="63"/>
      <c r="M7" s="63" t="s">
        <v>23</v>
      </c>
    </row>
    <row r="8" spans="1:13" x14ac:dyDescent="0.25">
      <c r="A8" s="64"/>
      <c r="B8" s="65"/>
      <c r="C8" s="20"/>
      <c r="D8" s="20"/>
      <c r="E8" s="65"/>
      <c r="F8" s="66"/>
      <c r="G8" s="65"/>
      <c r="H8" s="65"/>
      <c r="I8" s="65"/>
      <c r="J8" s="65"/>
      <c r="K8" s="65"/>
      <c r="L8" s="65"/>
      <c r="M8" s="65"/>
    </row>
    <row r="9" spans="1:13" x14ac:dyDescent="0.25">
      <c r="A9" s="22">
        <v>1</v>
      </c>
      <c r="B9" s="23">
        <v>5914511</v>
      </c>
      <c r="C9" s="24">
        <v>5343</v>
      </c>
      <c r="D9" s="24">
        <v>0</v>
      </c>
      <c r="E9" s="25">
        <v>1</v>
      </c>
      <c r="F9" s="26" t="s">
        <v>60</v>
      </c>
      <c r="G9" s="67"/>
      <c r="H9" s="67"/>
      <c r="I9" s="67"/>
      <c r="J9" s="67"/>
      <c r="K9" s="67"/>
      <c r="L9" s="67"/>
      <c r="M9" s="28">
        <v>0</v>
      </c>
    </row>
    <row r="10" spans="1:13" x14ac:dyDescent="0.25">
      <c r="A10" s="29"/>
      <c r="B10" s="23"/>
      <c r="C10" s="31"/>
      <c r="D10" s="31"/>
      <c r="E10" s="38"/>
      <c r="F10" s="32"/>
      <c r="G10" s="185" t="s">
        <v>61</v>
      </c>
      <c r="H10" s="198">
        <v>5914511</v>
      </c>
      <c r="I10" s="166"/>
      <c r="J10" s="166"/>
      <c r="K10" s="166"/>
      <c r="L10" s="166"/>
      <c r="M10" s="166"/>
    </row>
    <row r="11" spans="1:13" x14ac:dyDescent="0.25">
      <c r="A11" s="29">
        <v>2</v>
      </c>
      <c r="B11" s="68"/>
      <c r="C11" s="24"/>
      <c r="D11" s="24"/>
      <c r="E11" s="25"/>
      <c r="F11" s="36" t="s">
        <v>26</v>
      </c>
      <c r="G11" s="165"/>
      <c r="H11" s="198"/>
      <c r="I11" s="166"/>
      <c r="J11" s="166"/>
      <c r="K11" s="166"/>
      <c r="L11" s="166"/>
      <c r="M11" s="166"/>
    </row>
    <row r="12" spans="1:13" x14ac:dyDescent="0.25">
      <c r="A12" s="29"/>
      <c r="B12" s="23"/>
      <c r="C12" s="31"/>
      <c r="D12" s="31"/>
      <c r="E12" s="38"/>
      <c r="F12" s="27"/>
      <c r="G12" s="199"/>
      <c r="H12" s="198"/>
      <c r="I12" s="185" t="s">
        <v>61</v>
      </c>
      <c r="J12" s="198">
        <v>5966596</v>
      </c>
      <c r="K12" s="166"/>
      <c r="L12" s="166"/>
      <c r="M12" s="166"/>
    </row>
    <row r="13" spans="1:13" x14ac:dyDescent="0.25">
      <c r="A13" s="29">
        <v>3</v>
      </c>
      <c r="B13" s="68">
        <v>5966596</v>
      </c>
      <c r="C13" s="24">
        <v>7652</v>
      </c>
      <c r="D13" s="24">
        <v>0</v>
      </c>
      <c r="E13" s="25">
        <v>7</v>
      </c>
      <c r="F13" s="26" t="s">
        <v>62</v>
      </c>
      <c r="G13" s="200" t="s">
        <v>61</v>
      </c>
      <c r="H13" s="198"/>
      <c r="I13" s="182" t="s">
        <v>246</v>
      </c>
      <c r="J13" s="198"/>
      <c r="K13" s="166"/>
      <c r="L13" s="166"/>
      <c r="M13" s="166"/>
    </row>
    <row r="14" spans="1:13" x14ac:dyDescent="0.25">
      <c r="A14" s="29"/>
      <c r="B14" s="23"/>
      <c r="C14" s="31"/>
      <c r="D14" s="31"/>
      <c r="E14" s="38"/>
      <c r="F14" s="32"/>
      <c r="G14" s="186" t="s">
        <v>63</v>
      </c>
      <c r="H14" s="198">
        <v>5966596</v>
      </c>
      <c r="I14" s="199"/>
      <c r="J14" s="198"/>
      <c r="K14" s="166"/>
      <c r="L14" s="166"/>
      <c r="M14" s="166"/>
    </row>
    <row r="15" spans="1:13" x14ac:dyDescent="0.25">
      <c r="A15" s="29">
        <v>4</v>
      </c>
      <c r="B15" s="68"/>
      <c r="C15" s="24"/>
      <c r="D15" s="24"/>
      <c r="E15" s="25"/>
      <c r="F15" s="36" t="s">
        <v>26</v>
      </c>
      <c r="G15" s="166"/>
      <c r="H15" s="198"/>
      <c r="I15" s="184"/>
      <c r="J15" s="198"/>
      <c r="K15" s="166"/>
      <c r="L15" s="166"/>
      <c r="M15" s="166"/>
    </row>
    <row r="16" spans="1:13" x14ac:dyDescent="0.25">
      <c r="A16" s="29"/>
      <c r="B16" s="23"/>
      <c r="C16" s="31"/>
      <c r="D16" s="31"/>
      <c r="E16" s="38"/>
      <c r="F16" s="27"/>
      <c r="G16" s="166"/>
      <c r="H16" s="198"/>
      <c r="I16" s="199"/>
      <c r="J16" s="198"/>
      <c r="K16" s="185" t="s">
        <v>65</v>
      </c>
      <c r="L16" s="198">
        <v>5966596</v>
      </c>
      <c r="M16" s="166"/>
    </row>
    <row r="17" spans="1:16" x14ac:dyDescent="0.25">
      <c r="A17" s="29">
        <v>5</v>
      </c>
      <c r="B17" s="68">
        <v>5987154</v>
      </c>
      <c r="C17" s="24">
        <v>0</v>
      </c>
      <c r="D17" s="24">
        <v>0</v>
      </c>
      <c r="E17" s="25">
        <v>11</v>
      </c>
      <c r="F17" s="26" t="s">
        <v>64</v>
      </c>
      <c r="G17" s="166"/>
      <c r="H17" s="198"/>
      <c r="I17" s="184"/>
      <c r="J17" s="198"/>
      <c r="K17" s="165" t="s">
        <v>280</v>
      </c>
      <c r="L17" s="198"/>
      <c r="M17" s="166"/>
    </row>
    <row r="18" spans="1:16" x14ac:dyDescent="0.25">
      <c r="A18" s="29"/>
      <c r="B18" s="23"/>
      <c r="C18" s="31"/>
      <c r="D18" s="31"/>
      <c r="E18" s="38"/>
      <c r="F18" s="32"/>
      <c r="G18" s="185" t="s">
        <v>65</v>
      </c>
      <c r="H18" s="198">
        <v>5987154</v>
      </c>
      <c r="I18" s="184"/>
      <c r="J18" s="198"/>
      <c r="K18" s="184"/>
      <c r="L18" s="198"/>
      <c r="M18" s="166"/>
    </row>
    <row r="19" spans="1:16" x14ac:dyDescent="0.25">
      <c r="A19" s="29">
        <v>6</v>
      </c>
      <c r="B19" s="23"/>
      <c r="C19" s="24"/>
      <c r="D19" s="24"/>
      <c r="E19" s="25"/>
      <c r="F19" s="36" t="s">
        <v>26</v>
      </c>
      <c r="G19" s="165"/>
      <c r="H19" s="198"/>
      <c r="I19" s="200">
        <v>0</v>
      </c>
      <c r="J19" s="198"/>
      <c r="K19" s="184"/>
      <c r="L19" s="198"/>
      <c r="M19" s="166"/>
    </row>
    <row r="20" spans="1:16" x14ac:dyDescent="0.25">
      <c r="A20" s="29"/>
      <c r="B20" s="68"/>
      <c r="C20" s="31"/>
      <c r="D20" s="31"/>
      <c r="E20" s="38"/>
      <c r="F20" s="27"/>
      <c r="G20" s="199"/>
      <c r="H20" s="198"/>
      <c r="I20" s="186" t="s">
        <v>65</v>
      </c>
      <c r="J20" s="198">
        <v>5977676</v>
      </c>
      <c r="K20" s="184"/>
      <c r="L20" s="198"/>
      <c r="M20" s="166"/>
    </row>
    <row r="21" spans="1:16" x14ac:dyDescent="0.25">
      <c r="A21" s="29">
        <v>7</v>
      </c>
      <c r="B21" s="23">
        <v>5977676</v>
      </c>
      <c r="C21" s="24">
        <v>7524</v>
      </c>
      <c r="D21" s="24">
        <v>0</v>
      </c>
      <c r="E21" s="25">
        <v>6</v>
      </c>
      <c r="F21" s="26" t="s">
        <v>66</v>
      </c>
      <c r="G21" s="200" t="s">
        <v>65</v>
      </c>
      <c r="H21" s="198"/>
      <c r="I21" s="181" t="s">
        <v>246</v>
      </c>
      <c r="J21" s="198"/>
      <c r="K21" s="184"/>
      <c r="L21" s="198"/>
      <c r="M21" s="166"/>
    </row>
    <row r="22" spans="1:16" x14ac:dyDescent="0.25">
      <c r="A22" s="29"/>
      <c r="B22" s="68"/>
      <c r="C22" s="31"/>
      <c r="D22" s="31"/>
      <c r="E22" s="38"/>
      <c r="F22" s="32"/>
      <c r="G22" s="186" t="s">
        <v>67</v>
      </c>
      <c r="H22" s="198">
        <v>5977676</v>
      </c>
      <c r="I22" s="201"/>
      <c r="J22" s="198"/>
      <c r="K22" s="184"/>
      <c r="L22" s="198"/>
      <c r="M22" s="166"/>
    </row>
    <row r="23" spans="1:16" x14ac:dyDescent="0.25">
      <c r="A23" s="29">
        <v>8</v>
      </c>
      <c r="B23" s="23"/>
      <c r="C23" s="24"/>
      <c r="D23" s="24"/>
      <c r="E23" s="25"/>
      <c r="F23" s="36" t="s">
        <v>26</v>
      </c>
      <c r="G23" s="166"/>
      <c r="H23" s="198"/>
      <c r="I23" s="166"/>
      <c r="J23" s="198"/>
      <c r="K23" s="184"/>
      <c r="L23" s="198"/>
      <c r="M23" s="166"/>
      <c r="P23" s="159"/>
    </row>
    <row r="24" spans="1:16" x14ac:dyDescent="0.25">
      <c r="A24" s="29"/>
      <c r="B24" s="68"/>
      <c r="C24" s="31"/>
      <c r="D24" s="31"/>
      <c r="E24" s="31"/>
      <c r="F24" s="27"/>
      <c r="G24" s="166"/>
      <c r="H24" s="198"/>
      <c r="I24" s="166"/>
      <c r="J24" s="198"/>
      <c r="K24" s="199"/>
      <c r="L24" s="198"/>
      <c r="M24" s="185" t="s">
        <v>65</v>
      </c>
    </row>
    <row r="25" spans="1:16" x14ac:dyDescent="0.25">
      <c r="A25" s="22">
        <v>9</v>
      </c>
      <c r="B25" s="23">
        <v>5929411</v>
      </c>
      <c r="C25" s="24">
        <v>5567</v>
      </c>
      <c r="D25" s="24">
        <v>0</v>
      </c>
      <c r="E25" s="25">
        <v>3</v>
      </c>
      <c r="F25" s="26" t="s">
        <v>68</v>
      </c>
      <c r="G25" s="166"/>
      <c r="H25" s="198"/>
      <c r="I25" s="166"/>
      <c r="J25" s="198"/>
      <c r="K25" s="184"/>
      <c r="L25" s="198"/>
      <c r="M25" s="190" t="s">
        <v>257</v>
      </c>
    </row>
    <row r="26" spans="1:16" x14ac:dyDescent="0.25">
      <c r="A26" s="29"/>
      <c r="B26" s="68"/>
      <c r="C26" s="31"/>
      <c r="D26" s="31"/>
      <c r="E26" s="38"/>
      <c r="F26" s="32"/>
      <c r="G26" s="185" t="s">
        <v>69</v>
      </c>
      <c r="H26" s="198">
        <v>5929411</v>
      </c>
      <c r="I26" s="166"/>
      <c r="J26" s="198"/>
      <c r="K26" s="184"/>
      <c r="L26" s="198"/>
      <c r="M26" s="184"/>
    </row>
    <row r="27" spans="1:16" x14ac:dyDescent="0.25">
      <c r="A27" s="29">
        <v>10</v>
      </c>
      <c r="B27" s="23"/>
      <c r="C27" s="24"/>
      <c r="D27" s="24"/>
      <c r="E27" s="25"/>
      <c r="F27" s="36" t="s">
        <v>26</v>
      </c>
      <c r="G27" s="165"/>
      <c r="H27" s="198"/>
      <c r="I27" s="166"/>
      <c r="J27" s="198"/>
      <c r="K27" s="184"/>
      <c r="L27" s="198"/>
      <c r="M27" s="184"/>
    </row>
    <row r="28" spans="1:16" x14ac:dyDescent="0.25">
      <c r="A28" s="29"/>
      <c r="B28" s="68"/>
      <c r="C28" s="31"/>
      <c r="D28" s="31"/>
      <c r="E28" s="38"/>
      <c r="F28" s="27"/>
      <c r="G28" s="199"/>
      <c r="H28" s="198"/>
      <c r="I28" s="185" t="s">
        <v>69</v>
      </c>
      <c r="J28" s="198">
        <v>5932555</v>
      </c>
      <c r="K28" s="184"/>
      <c r="L28" s="198"/>
      <c r="M28" s="184"/>
    </row>
    <row r="29" spans="1:16" x14ac:dyDescent="0.25">
      <c r="A29" s="29">
        <v>11</v>
      </c>
      <c r="B29" s="23">
        <v>5994828</v>
      </c>
      <c r="C29" s="24">
        <v>0</v>
      </c>
      <c r="D29" s="24">
        <v>0</v>
      </c>
      <c r="E29" s="25">
        <v>15</v>
      </c>
      <c r="F29" s="26" t="s">
        <v>70</v>
      </c>
      <c r="G29" s="200" t="s">
        <v>69</v>
      </c>
      <c r="H29" s="198"/>
      <c r="I29" s="182" t="s">
        <v>247</v>
      </c>
      <c r="J29" s="198"/>
      <c r="K29" s="184"/>
      <c r="L29" s="198"/>
      <c r="M29" s="184"/>
    </row>
    <row r="30" spans="1:16" x14ac:dyDescent="0.25">
      <c r="A30" s="29"/>
      <c r="B30" s="68"/>
      <c r="C30" s="31"/>
      <c r="D30" s="31"/>
      <c r="E30" s="38"/>
      <c r="F30" s="32"/>
      <c r="G30" s="247" t="s">
        <v>266</v>
      </c>
      <c r="H30" s="198">
        <v>5932555</v>
      </c>
      <c r="I30" s="199"/>
      <c r="J30" s="198"/>
      <c r="K30" s="184"/>
      <c r="L30" s="198"/>
      <c r="M30" s="184"/>
    </row>
    <row r="31" spans="1:16" x14ac:dyDescent="0.25">
      <c r="A31" s="29">
        <v>12</v>
      </c>
      <c r="B31" s="23">
        <v>5932555</v>
      </c>
      <c r="C31" s="24">
        <v>9663</v>
      </c>
      <c r="D31" s="24">
        <v>0</v>
      </c>
      <c r="E31" s="25">
        <v>10</v>
      </c>
      <c r="F31" s="36" t="s">
        <v>71</v>
      </c>
      <c r="G31" s="181" t="s">
        <v>245</v>
      </c>
      <c r="H31" s="198"/>
      <c r="I31" s="184"/>
      <c r="J31" s="198"/>
      <c r="K31" s="200">
        <v>0</v>
      </c>
      <c r="L31" s="198"/>
      <c r="M31" s="184"/>
    </row>
    <row r="32" spans="1:16" x14ac:dyDescent="0.25">
      <c r="A32" s="29"/>
      <c r="B32" s="68"/>
      <c r="C32" s="31"/>
      <c r="D32" s="31"/>
      <c r="E32" s="38"/>
      <c r="F32" s="27"/>
      <c r="G32" s="166"/>
      <c r="H32" s="198"/>
      <c r="I32" s="199"/>
      <c r="J32" s="198"/>
      <c r="K32" s="186" t="s">
        <v>75</v>
      </c>
      <c r="L32" s="198">
        <v>5932555</v>
      </c>
      <c r="M32" s="184"/>
    </row>
    <row r="33" spans="1:13" x14ac:dyDescent="0.25">
      <c r="A33" s="29">
        <v>13</v>
      </c>
      <c r="B33" s="23">
        <v>5943453</v>
      </c>
      <c r="C33" s="24">
        <v>8937</v>
      </c>
      <c r="D33" s="24">
        <v>0</v>
      </c>
      <c r="E33" s="25">
        <v>9</v>
      </c>
      <c r="F33" s="26" t="s">
        <v>72</v>
      </c>
      <c r="G33" s="166"/>
      <c r="H33" s="198"/>
      <c r="I33" s="184"/>
      <c r="J33" s="198"/>
      <c r="K33" s="166" t="s">
        <v>244</v>
      </c>
      <c r="L33" s="198"/>
      <c r="M33" s="184"/>
    </row>
    <row r="34" spans="1:13" x14ac:dyDescent="0.25">
      <c r="A34" s="29"/>
      <c r="B34" s="68"/>
      <c r="C34" s="31"/>
      <c r="D34" s="31"/>
      <c r="E34" s="38"/>
      <c r="F34" s="32"/>
      <c r="G34" s="185" t="s">
        <v>73</v>
      </c>
      <c r="H34" s="198">
        <v>5943453</v>
      </c>
      <c r="I34" s="184"/>
      <c r="J34" s="198"/>
      <c r="K34" s="166"/>
      <c r="L34" s="198"/>
      <c r="M34" s="184"/>
    </row>
    <row r="35" spans="1:13" x14ac:dyDescent="0.25">
      <c r="A35" s="29">
        <v>14</v>
      </c>
      <c r="B35" s="23"/>
      <c r="C35" s="24"/>
      <c r="D35" s="24"/>
      <c r="E35" s="25"/>
      <c r="F35" s="36" t="s">
        <v>26</v>
      </c>
      <c r="G35" s="165"/>
      <c r="H35" s="198"/>
      <c r="I35" s="200">
        <v>0</v>
      </c>
      <c r="J35" s="198"/>
      <c r="K35" s="166"/>
      <c r="L35" s="198"/>
      <c r="M35" s="184"/>
    </row>
    <row r="36" spans="1:13" x14ac:dyDescent="0.25">
      <c r="A36" s="29"/>
      <c r="B36" s="68"/>
      <c r="C36" s="31"/>
      <c r="D36" s="31"/>
      <c r="E36" s="38"/>
      <c r="F36" s="27"/>
      <c r="G36" s="199"/>
      <c r="H36" s="198"/>
      <c r="I36" s="186" t="s">
        <v>75</v>
      </c>
      <c r="J36" s="198">
        <v>5989233</v>
      </c>
      <c r="K36" s="166"/>
      <c r="L36" s="198"/>
      <c r="M36" s="184"/>
    </row>
    <row r="37" spans="1:13" x14ac:dyDescent="0.25">
      <c r="A37" s="29">
        <v>15</v>
      </c>
      <c r="B37" s="23">
        <v>5989233</v>
      </c>
      <c r="C37" s="24">
        <v>0</v>
      </c>
      <c r="D37" s="24">
        <v>0</v>
      </c>
      <c r="E37" s="25">
        <v>17</v>
      </c>
      <c r="F37" s="26" t="s">
        <v>74</v>
      </c>
      <c r="G37" s="200" t="s">
        <v>73</v>
      </c>
      <c r="H37" s="198"/>
      <c r="I37" s="181" t="s">
        <v>246</v>
      </c>
      <c r="J37" s="198"/>
      <c r="K37" s="166"/>
      <c r="L37" s="198"/>
      <c r="M37" s="184"/>
    </row>
    <row r="38" spans="1:13" x14ac:dyDescent="0.25">
      <c r="A38" s="29"/>
      <c r="B38" s="68"/>
      <c r="C38" s="31"/>
      <c r="D38" s="31"/>
      <c r="E38" s="38"/>
      <c r="F38" s="32"/>
      <c r="G38" s="186" t="s">
        <v>75</v>
      </c>
      <c r="H38" s="198">
        <v>5989233</v>
      </c>
      <c r="I38" s="201"/>
      <c r="J38" s="198"/>
      <c r="K38" s="166"/>
      <c r="L38" s="198"/>
      <c r="M38" s="184"/>
    </row>
    <row r="39" spans="1:13" x14ac:dyDescent="0.25">
      <c r="A39" s="29">
        <v>16</v>
      </c>
      <c r="B39" s="23"/>
      <c r="C39" s="24"/>
      <c r="D39" s="24"/>
      <c r="E39" s="25"/>
      <c r="F39" s="36" t="s">
        <v>26</v>
      </c>
      <c r="G39" s="166"/>
      <c r="H39" s="198"/>
      <c r="I39" s="166"/>
      <c r="J39" s="198"/>
      <c r="K39" s="198"/>
      <c r="L39" s="198"/>
      <c r="M39" s="184"/>
    </row>
    <row r="40" spans="1:13" x14ac:dyDescent="0.25">
      <c r="A40" s="29"/>
      <c r="B40" s="68"/>
      <c r="C40" s="31"/>
      <c r="D40" s="31"/>
      <c r="E40" s="31"/>
      <c r="F40" s="27"/>
      <c r="G40" s="166"/>
      <c r="H40" s="198"/>
      <c r="I40" s="166"/>
      <c r="J40" s="198"/>
      <c r="K40" s="164" t="s">
        <v>33</v>
      </c>
      <c r="L40" s="202"/>
      <c r="M40" s="186" t="s">
        <v>89</v>
      </c>
    </row>
    <row r="41" spans="1:13" x14ac:dyDescent="0.25">
      <c r="A41" s="29">
        <v>17</v>
      </c>
      <c r="B41" s="23">
        <v>5914446</v>
      </c>
      <c r="C41" s="24">
        <v>7813</v>
      </c>
      <c r="D41" s="24">
        <v>0</v>
      </c>
      <c r="E41" s="25">
        <v>8</v>
      </c>
      <c r="F41" s="26" t="s">
        <v>76</v>
      </c>
      <c r="G41" s="166"/>
      <c r="H41" s="198"/>
      <c r="I41" s="166"/>
      <c r="J41" s="198"/>
      <c r="K41" s="166"/>
      <c r="L41" s="198"/>
      <c r="M41" s="184" t="s">
        <v>246</v>
      </c>
    </row>
    <row r="42" spans="1:13" x14ac:dyDescent="0.25">
      <c r="A42" s="29"/>
      <c r="B42" s="68"/>
      <c r="C42" s="31"/>
      <c r="D42" s="31"/>
      <c r="E42" s="38"/>
      <c r="F42" s="32"/>
      <c r="G42" s="185" t="s">
        <v>77</v>
      </c>
      <c r="H42" s="198">
        <v>5914446</v>
      </c>
      <c r="I42" s="166"/>
      <c r="J42" s="198"/>
      <c r="K42" s="166"/>
      <c r="L42" s="198"/>
      <c r="M42" s="199"/>
    </row>
    <row r="43" spans="1:13" x14ac:dyDescent="0.25">
      <c r="A43" s="29">
        <v>18</v>
      </c>
      <c r="B43" s="23"/>
      <c r="C43" s="24"/>
      <c r="D43" s="24"/>
      <c r="E43" s="25"/>
      <c r="F43" s="36" t="s">
        <v>26</v>
      </c>
      <c r="G43" s="165"/>
      <c r="H43" s="198"/>
      <c r="I43" s="166"/>
      <c r="J43" s="198"/>
      <c r="K43" s="166"/>
      <c r="L43" s="198"/>
      <c r="M43" s="184"/>
    </row>
    <row r="44" spans="1:13" x14ac:dyDescent="0.25">
      <c r="A44" s="29"/>
      <c r="B44" s="68"/>
      <c r="C44" s="31"/>
      <c r="D44" s="31"/>
      <c r="E44" s="38"/>
      <c r="F44" s="27"/>
      <c r="G44" s="199"/>
      <c r="H44" s="198"/>
      <c r="I44" s="185" t="s">
        <v>79</v>
      </c>
      <c r="J44" s="198">
        <v>5934717</v>
      </c>
      <c r="K44" s="166"/>
      <c r="L44" s="198"/>
      <c r="M44" s="184"/>
    </row>
    <row r="45" spans="1:13" x14ac:dyDescent="0.25">
      <c r="A45" s="29">
        <v>19</v>
      </c>
      <c r="B45" s="23">
        <v>5934717</v>
      </c>
      <c r="C45" s="24">
        <v>0</v>
      </c>
      <c r="D45" s="24">
        <v>0</v>
      </c>
      <c r="E45" s="25">
        <v>14</v>
      </c>
      <c r="F45" s="26" t="s">
        <v>78</v>
      </c>
      <c r="G45" s="200" t="s">
        <v>77</v>
      </c>
      <c r="H45" s="198"/>
      <c r="I45" s="182" t="s">
        <v>248</v>
      </c>
      <c r="J45" s="198"/>
      <c r="K45" s="166"/>
      <c r="L45" s="198"/>
      <c r="M45" s="184"/>
    </row>
    <row r="46" spans="1:13" x14ac:dyDescent="0.25">
      <c r="A46" s="29"/>
      <c r="B46" s="68"/>
      <c r="C46" s="31"/>
      <c r="D46" s="31"/>
      <c r="E46" s="38"/>
      <c r="F46" s="32"/>
      <c r="G46" s="186" t="s">
        <v>79</v>
      </c>
      <c r="H46" s="198">
        <v>5934717</v>
      </c>
      <c r="I46" s="199"/>
      <c r="J46" s="198"/>
      <c r="K46" s="166"/>
      <c r="L46" s="198"/>
      <c r="M46" s="184"/>
    </row>
    <row r="47" spans="1:13" x14ac:dyDescent="0.25">
      <c r="A47" s="29">
        <v>20</v>
      </c>
      <c r="B47" s="23"/>
      <c r="C47" s="24"/>
      <c r="D47" s="24"/>
      <c r="E47" s="25"/>
      <c r="F47" s="36" t="s">
        <v>26</v>
      </c>
      <c r="G47" s="166"/>
      <c r="H47" s="198"/>
      <c r="I47" s="184"/>
      <c r="J47" s="198"/>
      <c r="K47" s="166"/>
      <c r="L47" s="198"/>
      <c r="M47" s="184"/>
    </row>
    <row r="48" spans="1:13" x14ac:dyDescent="0.25">
      <c r="A48" s="29"/>
      <c r="B48" s="68"/>
      <c r="C48" s="31"/>
      <c r="D48" s="31"/>
      <c r="E48" s="38"/>
      <c r="F48" s="27"/>
      <c r="G48" s="166"/>
      <c r="H48" s="198"/>
      <c r="I48" s="199"/>
      <c r="J48" s="198"/>
      <c r="K48" s="185" t="s">
        <v>82</v>
      </c>
      <c r="L48" s="198">
        <v>5934717</v>
      </c>
      <c r="M48" s="184"/>
    </row>
    <row r="49" spans="1:15" x14ac:dyDescent="0.25">
      <c r="A49" s="29">
        <v>21</v>
      </c>
      <c r="B49" s="23">
        <v>5994836</v>
      </c>
      <c r="C49" s="24">
        <v>0</v>
      </c>
      <c r="D49" s="24">
        <v>0</v>
      </c>
      <c r="E49" s="25">
        <v>16</v>
      </c>
      <c r="F49" s="26" t="s">
        <v>80</v>
      </c>
      <c r="G49" s="166"/>
      <c r="H49" s="198"/>
      <c r="I49" s="184"/>
      <c r="J49" s="198"/>
      <c r="K49" s="165" t="s">
        <v>279</v>
      </c>
      <c r="L49" s="198"/>
      <c r="M49" s="184"/>
      <c r="O49" s="159"/>
    </row>
    <row r="50" spans="1:15" x14ac:dyDescent="0.25">
      <c r="A50" s="29"/>
      <c r="B50" s="68"/>
      <c r="C50" s="31"/>
      <c r="D50" s="31"/>
      <c r="E50" s="38"/>
      <c r="F50" s="32"/>
      <c r="G50" s="248" t="s">
        <v>267</v>
      </c>
      <c r="H50" s="198">
        <v>5994836</v>
      </c>
      <c r="I50" s="184"/>
      <c r="J50" s="198"/>
      <c r="K50" s="184"/>
      <c r="L50" s="198"/>
      <c r="M50" s="184"/>
    </row>
    <row r="51" spans="1:15" x14ac:dyDescent="0.25">
      <c r="A51" s="29">
        <v>22</v>
      </c>
      <c r="B51" s="23">
        <v>5958832</v>
      </c>
      <c r="C51" s="24">
        <v>0</v>
      </c>
      <c r="D51" s="24">
        <v>0</v>
      </c>
      <c r="E51" s="25">
        <v>14</v>
      </c>
      <c r="F51" s="155" t="s">
        <v>27</v>
      </c>
      <c r="G51" s="182" t="s">
        <v>249</v>
      </c>
      <c r="H51" s="198"/>
      <c r="I51" s="200">
        <v>0</v>
      </c>
      <c r="J51" s="198"/>
      <c r="K51" s="184"/>
      <c r="L51" s="198"/>
      <c r="M51" s="184"/>
    </row>
    <row r="52" spans="1:15" x14ac:dyDescent="0.25">
      <c r="A52" s="29"/>
      <c r="B52" s="68"/>
      <c r="C52" s="31"/>
      <c r="D52" s="31"/>
      <c r="E52" s="38"/>
      <c r="F52" s="27"/>
      <c r="G52" s="199"/>
      <c r="H52" s="198"/>
      <c r="I52" s="186" t="s">
        <v>82</v>
      </c>
      <c r="J52" s="198">
        <v>5927887</v>
      </c>
      <c r="K52" s="184"/>
      <c r="L52" s="198"/>
      <c r="M52" s="184"/>
    </row>
    <row r="53" spans="1:15" x14ac:dyDescent="0.25">
      <c r="A53" s="29">
        <v>23</v>
      </c>
      <c r="B53" s="23"/>
      <c r="C53" s="24"/>
      <c r="D53" s="24"/>
      <c r="E53" s="25"/>
      <c r="F53" s="26" t="s">
        <v>26</v>
      </c>
      <c r="G53" s="200" t="s">
        <v>81</v>
      </c>
      <c r="H53" s="198"/>
      <c r="I53" s="166" t="s">
        <v>250</v>
      </c>
      <c r="J53" s="198"/>
      <c r="K53" s="184"/>
      <c r="L53" s="198"/>
      <c r="M53" s="184"/>
    </row>
    <row r="54" spans="1:15" x14ac:dyDescent="0.25">
      <c r="A54" s="29"/>
      <c r="B54" s="68"/>
      <c r="C54" s="31"/>
      <c r="D54" s="31"/>
      <c r="E54" s="38"/>
      <c r="F54" s="32"/>
      <c r="G54" s="186" t="s">
        <v>82</v>
      </c>
      <c r="H54" s="198">
        <v>5927887</v>
      </c>
      <c r="I54" s="201"/>
      <c r="J54" s="198"/>
      <c r="K54" s="184"/>
      <c r="L54" s="198"/>
      <c r="M54" s="184"/>
    </row>
    <row r="55" spans="1:15" x14ac:dyDescent="0.25">
      <c r="A55" s="22">
        <v>24</v>
      </c>
      <c r="B55" s="23">
        <v>5927887</v>
      </c>
      <c r="C55" s="24">
        <v>7135</v>
      </c>
      <c r="D55" s="24">
        <v>0</v>
      </c>
      <c r="E55" s="25">
        <v>4</v>
      </c>
      <c r="F55" s="36" t="s">
        <v>83</v>
      </c>
      <c r="G55" s="166"/>
      <c r="H55" s="198"/>
      <c r="I55" s="166"/>
      <c r="J55" s="198"/>
      <c r="K55" s="184"/>
      <c r="L55" s="198"/>
      <c r="M55" s="200">
        <v>0</v>
      </c>
    </row>
    <row r="56" spans="1:15" x14ac:dyDescent="0.25">
      <c r="A56" s="29"/>
      <c r="B56" s="68"/>
      <c r="C56" s="31"/>
      <c r="D56" s="31"/>
      <c r="E56" s="31"/>
      <c r="F56" s="27"/>
      <c r="G56" s="166"/>
      <c r="H56" s="198"/>
      <c r="I56" s="166"/>
      <c r="J56" s="198"/>
      <c r="K56" s="199"/>
      <c r="L56" s="198"/>
      <c r="M56" s="186" t="s">
        <v>89</v>
      </c>
    </row>
    <row r="57" spans="1:15" x14ac:dyDescent="0.25">
      <c r="A57" s="29">
        <v>25</v>
      </c>
      <c r="B57" s="23">
        <v>5928736</v>
      </c>
      <c r="C57" s="24">
        <v>12397</v>
      </c>
      <c r="D57" s="24">
        <v>0</v>
      </c>
      <c r="E57" s="25">
        <v>12</v>
      </c>
      <c r="F57" s="26" t="s">
        <v>84</v>
      </c>
      <c r="G57" s="166"/>
      <c r="H57" s="198"/>
      <c r="I57" s="166"/>
      <c r="J57" s="198"/>
      <c r="K57" s="184"/>
      <c r="L57" s="198"/>
      <c r="M57" s="166" t="s">
        <v>244</v>
      </c>
    </row>
    <row r="58" spans="1:15" x14ac:dyDescent="0.25">
      <c r="A58" s="29"/>
      <c r="B58" s="68"/>
      <c r="C58" s="31"/>
      <c r="D58" s="31"/>
      <c r="E58" s="38"/>
      <c r="F58" s="32"/>
      <c r="G58" s="185" t="s">
        <v>85</v>
      </c>
      <c r="H58" s="198">
        <v>5928736</v>
      </c>
      <c r="I58" s="166"/>
      <c r="J58" s="198"/>
      <c r="K58" s="184"/>
      <c r="L58" s="198"/>
      <c r="M58" s="166"/>
    </row>
    <row r="59" spans="1:15" x14ac:dyDescent="0.25">
      <c r="A59" s="29">
        <v>26</v>
      </c>
      <c r="B59" s="23"/>
      <c r="C59" s="24"/>
      <c r="D59" s="24"/>
      <c r="E59" s="25"/>
      <c r="F59" s="36" t="s">
        <v>26</v>
      </c>
      <c r="G59" s="165"/>
      <c r="H59" s="198"/>
      <c r="I59" s="166"/>
      <c r="J59" s="198"/>
      <c r="K59" s="184"/>
      <c r="L59" s="198"/>
      <c r="M59" s="166"/>
    </row>
    <row r="60" spans="1:15" x14ac:dyDescent="0.25">
      <c r="A60" s="29"/>
      <c r="B60" s="68"/>
      <c r="C60" s="31"/>
      <c r="D60" s="31"/>
      <c r="E60" s="38"/>
      <c r="F60" s="27"/>
      <c r="G60" s="199"/>
      <c r="H60" s="198"/>
      <c r="I60" s="185" t="s">
        <v>87</v>
      </c>
      <c r="J60" s="198">
        <v>5927895</v>
      </c>
      <c r="K60" s="184"/>
      <c r="L60" s="198"/>
      <c r="M60" s="166"/>
    </row>
    <row r="61" spans="1:15" x14ac:dyDescent="0.25">
      <c r="A61" s="29">
        <v>27</v>
      </c>
      <c r="B61" s="23">
        <v>5927895</v>
      </c>
      <c r="C61" s="24">
        <v>15747</v>
      </c>
      <c r="D61" s="24">
        <v>0</v>
      </c>
      <c r="E61" s="25">
        <v>13</v>
      </c>
      <c r="F61" s="26" t="s">
        <v>86</v>
      </c>
      <c r="G61" s="200" t="s">
        <v>85</v>
      </c>
      <c r="H61" s="198"/>
      <c r="I61" s="165" t="s">
        <v>278</v>
      </c>
      <c r="J61" s="198"/>
      <c r="K61" s="184"/>
      <c r="L61" s="198"/>
      <c r="M61" s="166"/>
    </row>
    <row r="62" spans="1:15" x14ac:dyDescent="0.25">
      <c r="A62" s="29"/>
      <c r="B62" s="68"/>
      <c r="C62" s="31"/>
      <c r="D62" s="31"/>
      <c r="E62" s="38"/>
      <c r="F62" s="32"/>
      <c r="G62" s="186" t="s">
        <v>87</v>
      </c>
      <c r="H62" s="198">
        <v>5927895</v>
      </c>
      <c r="I62" s="199"/>
      <c r="J62" s="198"/>
      <c r="K62" s="184"/>
      <c r="L62" s="198"/>
      <c r="M62" s="166"/>
    </row>
    <row r="63" spans="1:15" x14ac:dyDescent="0.25">
      <c r="A63" s="29">
        <v>28</v>
      </c>
      <c r="B63" s="23"/>
      <c r="C63" s="24"/>
      <c r="D63" s="24"/>
      <c r="E63" s="25"/>
      <c r="F63" s="36" t="s">
        <v>26</v>
      </c>
      <c r="G63" s="166"/>
      <c r="H63" s="198"/>
      <c r="I63" s="184"/>
      <c r="J63" s="198"/>
      <c r="K63" s="200">
        <v>0</v>
      </c>
      <c r="L63" s="198"/>
      <c r="M63" s="166"/>
    </row>
    <row r="64" spans="1:15" x14ac:dyDescent="0.25">
      <c r="A64" s="29"/>
      <c r="B64" s="68"/>
      <c r="C64" s="31"/>
      <c r="D64" s="31"/>
      <c r="E64" s="38"/>
      <c r="F64" s="27"/>
      <c r="G64" s="166"/>
      <c r="H64" s="198"/>
      <c r="I64" s="199"/>
      <c r="J64" s="198"/>
      <c r="K64" s="186" t="s">
        <v>89</v>
      </c>
      <c r="L64" s="198">
        <v>5927895</v>
      </c>
      <c r="M64" s="166"/>
    </row>
    <row r="65" spans="1:13" x14ac:dyDescent="0.25">
      <c r="A65" s="29">
        <v>29</v>
      </c>
      <c r="B65" s="23">
        <v>5987162</v>
      </c>
      <c r="C65" s="24">
        <v>0</v>
      </c>
      <c r="D65" s="24">
        <v>0</v>
      </c>
      <c r="E65" s="25">
        <v>5</v>
      </c>
      <c r="F65" s="26" t="s">
        <v>88</v>
      </c>
      <c r="G65" s="166"/>
      <c r="H65" s="198"/>
      <c r="I65" s="184"/>
      <c r="J65" s="198"/>
      <c r="K65" s="166" t="s">
        <v>277</v>
      </c>
      <c r="L65" s="166"/>
      <c r="M65" s="166"/>
    </row>
    <row r="66" spans="1:13" x14ac:dyDescent="0.25">
      <c r="A66" s="29"/>
      <c r="B66" s="68"/>
      <c r="C66" s="31"/>
      <c r="D66" s="31"/>
      <c r="E66" s="38"/>
      <c r="F66" s="32"/>
      <c r="G66" s="185" t="s">
        <v>89</v>
      </c>
      <c r="H66" s="198">
        <v>5987162</v>
      </c>
      <c r="I66" s="184"/>
      <c r="J66" s="198"/>
      <c r="K66" s="166"/>
      <c r="L66" s="166"/>
      <c r="M66" s="166"/>
    </row>
    <row r="67" spans="1:13" x14ac:dyDescent="0.25">
      <c r="A67" s="29">
        <v>30</v>
      </c>
      <c r="B67" s="23"/>
      <c r="C67" s="24"/>
      <c r="D67" s="24"/>
      <c r="E67" s="25"/>
      <c r="F67" s="36" t="s">
        <v>26</v>
      </c>
      <c r="G67" s="165"/>
      <c r="H67" s="198"/>
      <c r="I67" s="200">
        <v>0</v>
      </c>
      <c r="J67" s="198"/>
      <c r="K67" s="166"/>
      <c r="L67" s="166"/>
      <c r="M67" s="166"/>
    </row>
    <row r="68" spans="1:13" x14ac:dyDescent="0.25">
      <c r="A68" s="29"/>
      <c r="B68" s="68"/>
      <c r="C68" s="31"/>
      <c r="D68" s="31"/>
      <c r="E68" s="38"/>
      <c r="F68" s="27"/>
      <c r="G68" s="199"/>
      <c r="H68" s="198"/>
      <c r="I68" s="186" t="s">
        <v>89</v>
      </c>
      <c r="J68" s="198">
        <v>5901229</v>
      </c>
      <c r="K68" s="166"/>
      <c r="L68" s="166"/>
      <c r="M68" s="166"/>
    </row>
    <row r="69" spans="1:13" x14ac:dyDescent="0.25">
      <c r="A69" s="29">
        <v>31</v>
      </c>
      <c r="B69" s="23"/>
      <c r="C69" s="24"/>
      <c r="D69" s="24"/>
      <c r="E69" s="25"/>
      <c r="F69" s="26" t="s">
        <v>26</v>
      </c>
      <c r="G69" s="200" t="s">
        <v>89</v>
      </c>
      <c r="H69" s="198"/>
      <c r="I69" s="166" t="s">
        <v>251</v>
      </c>
      <c r="J69" s="166"/>
      <c r="K69" s="166"/>
      <c r="L69" s="166"/>
      <c r="M69" s="166"/>
    </row>
    <row r="70" spans="1:13" x14ac:dyDescent="0.25">
      <c r="A70" s="29"/>
      <c r="B70" s="68"/>
      <c r="C70" s="31"/>
      <c r="D70" s="31"/>
      <c r="E70" s="38"/>
      <c r="F70" s="32"/>
      <c r="G70" s="186" t="s">
        <v>90</v>
      </c>
      <c r="H70" s="198">
        <v>5901229</v>
      </c>
      <c r="I70" s="201"/>
      <c r="J70" s="201"/>
      <c r="K70" s="166"/>
      <c r="L70" s="166"/>
      <c r="M70" s="166"/>
    </row>
    <row r="71" spans="1:13" x14ac:dyDescent="0.25">
      <c r="A71" s="22">
        <v>32</v>
      </c>
      <c r="B71" s="23">
        <v>5901229</v>
      </c>
      <c r="C71" s="24">
        <v>5416</v>
      </c>
      <c r="D71" s="24">
        <v>0</v>
      </c>
      <c r="E71" s="25">
        <v>2</v>
      </c>
      <c r="F71" s="36" t="s">
        <v>91</v>
      </c>
      <c r="G71" s="71"/>
      <c r="H71" s="71"/>
      <c r="I71" s="71"/>
      <c r="J71" s="71"/>
      <c r="K71" s="71"/>
      <c r="L71" s="71"/>
      <c r="M71" s="71"/>
    </row>
    <row r="72" spans="1:13" ht="15.75" customHeight="1" x14ac:dyDescent="0.25">
      <c r="A72" s="229" t="s">
        <v>43</v>
      </c>
      <c r="B72" s="212"/>
      <c r="C72" s="79"/>
      <c r="D72" s="79"/>
      <c r="E72" s="79"/>
      <c r="F72" s="79"/>
      <c r="G72" s="79"/>
      <c r="H72" s="79"/>
      <c r="I72" s="79"/>
      <c r="J72" s="79"/>
      <c r="K72" s="79"/>
      <c r="L72" s="79"/>
      <c r="M72" s="79"/>
    </row>
    <row r="73" spans="1:13" x14ac:dyDescent="0.25">
      <c r="A73" s="214" t="s">
        <v>44</v>
      </c>
      <c r="B73" s="215"/>
      <c r="C73" s="215"/>
      <c r="D73" s="216"/>
      <c r="E73" s="45" t="s">
        <v>45</v>
      </c>
      <c r="F73" s="46" t="s">
        <v>46</v>
      </c>
      <c r="G73" s="230" t="s">
        <v>47</v>
      </c>
      <c r="H73" s="215"/>
      <c r="I73" s="231"/>
      <c r="J73" s="47"/>
      <c r="K73" s="232" t="s">
        <v>48</v>
      </c>
      <c r="L73" s="215"/>
      <c r="M73" s="216"/>
    </row>
    <row r="74" spans="1:13" ht="15.75" customHeight="1" x14ac:dyDescent="0.25">
      <c r="A74" s="233" t="s">
        <v>49</v>
      </c>
      <c r="B74" s="234"/>
      <c r="C74" s="234"/>
      <c r="D74" s="235"/>
      <c r="E74" s="48">
        <v>1</v>
      </c>
      <c r="F74" s="49" t="s">
        <v>60</v>
      </c>
      <c r="G74" s="225"/>
      <c r="H74" s="221"/>
      <c r="I74" s="226"/>
      <c r="J74" s="50"/>
      <c r="K74" s="220"/>
      <c r="L74" s="221"/>
      <c r="M74" s="219"/>
    </row>
    <row r="75" spans="1:13" x14ac:dyDescent="0.25">
      <c r="A75" s="236" t="s">
        <v>50</v>
      </c>
      <c r="B75" s="215"/>
      <c r="C75" s="215"/>
      <c r="D75" s="216"/>
      <c r="E75" s="51">
        <v>2</v>
      </c>
      <c r="F75" s="52" t="s">
        <v>91</v>
      </c>
      <c r="G75" s="225"/>
      <c r="H75" s="221"/>
      <c r="I75" s="226"/>
      <c r="J75" s="50"/>
      <c r="K75" s="220"/>
      <c r="L75" s="221"/>
      <c r="M75" s="219"/>
    </row>
    <row r="76" spans="1:13" ht="15.75" customHeight="1" x14ac:dyDescent="0.25">
      <c r="A76" s="211" t="s">
        <v>51</v>
      </c>
      <c r="B76" s="212"/>
      <c r="C76" s="212"/>
      <c r="D76" s="213"/>
      <c r="E76" s="51">
        <v>3</v>
      </c>
      <c r="F76" s="52" t="s">
        <v>68</v>
      </c>
      <c r="G76" s="225"/>
      <c r="H76" s="221"/>
      <c r="I76" s="226"/>
      <c r="J76" s="50"/>
      <c r="K76" s="220"/>
      <c r="L76" s="221"/>
      <c r="M76" s="219"/>
    </row>
    <row r="77" spans="1:13" x14ac:dyDescent="0.25">
      <c r="A77" s="214" t="s">
        <v>52</v>
      </c>
      <c r="B77" s="215"/>
      <c r="C77" s="215"/>
      <c r="D77" s="216"/>
      <c r="E77" s="51">
        <v>4</v>
      </c>
      <c r="F77" s="52" t="s">
        <v>83</v>
      </c>
      <c r="G77" s="225"/>
      <c r="H77" s="221"/>
      <c r="I77" s="226"/>
      <c r="J77" s="50"/>
      <c r="K77" s="220"/>
      <c r="L77" s="221"/>
      <c r="M77" s="219"/>
    </row>
    <row r="78" spans="1:13" ht="15.75" customHeight="1" thickBot="1" x14ac:dyDescent="0.3">
      <c r="A78" s="217"/>
      <c r="B78" s="212"/>
      <c r="C78" s="212"/>
      <c r="D78" s="213"/>
      <c r="E78" s="53"/>
      <c r="F78" s="54"/>
      <c r="G78" s="225"/>
      <c r="H78" s="221"/>
      <c r="I78" s="226"/>
      <c r="J78" s="50"/>
      <c r="K78" s="220"/>
      <c r="L78" s="221"/>
      <c r="M78" s="219"/>
    </row>
    <row r="79" spans="1:13" x14ac:dyDescent="0.25">
      <c r="A79" s="214" t="s">
        <v>53</v>
      </c>
      <c r="B79" s="215"/>
      <c r="C79" s="215"/>
      <c r="D79" s="216"/>
      <c r="E79" s="53"/>
      <c r="F79" s="54"/>
      <c r="G79" s="225"/>
      <c r="H79" s="221"/>
      <c r="I79" s="226"/>
      <c r="J79" s="50"/>
      <c r="K79" s="220"/>
      <c r="L79" s="221"/>
      <c r="M79" s="219"/>
    </row>
    <row r="80" spans="1:13" x14ac:dyDescent="0.25">
      <c r="A80" s="218" t="s">
        <v>15</v>
      </c>
      <c r="B80" s="210"/>
      <c r="C80" s="210"/>
      <c r="D80" s="219"/>
      <c r="E80" s="53"/>
      <c r="F80" s="54"/>
      <c r="G80" s="225"/>
      <c r="H80" s="221"/>
      <c r="I80" s="226"/>
      <c r="J80" s="50"/>
      <c r="K80" s="220"/>
      <c r="L80" s="221"/>
      <c r="M80" s="219"/>
    </row>
    <row r="81" spans="1:13" ht="15.75" customHeight="1" thickBot="1" x14ac:dyDescent="0.3">
      <c r="A81" s="211">
        <v>5780714</v>
      </c>
      <c r="B81" s="212"/>
      <c r="C81" s="212"/>
      <c r="D81" s="213"/>
      <c r="E81" s="55"/>
      <c r="F81" s="56"/>
      <c r="G81" s="227"/>
      <c r="H81" s="212"/>
      <c r="I81" s="228"/>
      <c r="J81" s="57"/>
      <c r="K81" s="222"/>
      <c r="L81" s="212"/>
      <c r="M81" s="213"/>
    </row>
    <row r="82" spans="1:13" x14ac:dyDescent="0.25">
      <c r="A82" s="58"/>
      <c r="B82" s="20" t="s">
        <v>54</v>
      </c>
      <c r="C82" s="58"/>
      <c r="D82" s="58"/>
      <c r="E82" s="58"/>
      <c r="F82" s="59"/>
      <c r="G82" s="59"/>
      <c r="H82" s="59"/>
      <c r="I82" s="28"/>
      <c r="J82" s="28"/>
      <c r="K82" s="223" t="s">
        <v>55</v>
      </c>
      <c r="L82" s="224"/>
      <c r="M82" s="224"/>
    </row>
    <row r="83" spans="1:13" x14ac:dyDescent="0.25">
      <c r="A83" s="58"/>
      <c r="B83" s="58"/>
      <c r="C83" s="58"/>
      <c r="D83" s="58"/>
      <c r="E83" s="58"/>
      <c r="F83" s="20" t="s">
        <v>56</v>
      </c>
      <c r="G83" s="209" t="s">
        <v>57</v>
      </c>
      <c r="H83" s="210"/>
      <c r="I83" s="210"/>
      <c r="J83" s="20"/>
      <c r="K83" s="246">
        <v>42890</v>
      </c>
      <c r="L83" s="59"/>
      <c r="M83" s="28"/>
    </row>
    <row r="84" spans="1:13" x14ac:dyDescent="0.25">
      <c r="A84" s="58"/>
      <c r="B84" s="58"/>
      <c r="C84" s="58"/>
      <c r="D84" s="58"/>
      <c r="E84" s="58"/>
      <c r="F84" s="58"/>
      <c r="G84" s="58"/>
      <c r="H84" s="58"/>
      <c r="I84" s="58"/>
      <c r="J84" s="58"/>
      <c r="K84" s="58"/>
      <c r="L84" s="58"/>
      <c r="M84" s="58"/>
    </row>
    <row r="85" spans="1:13" x14ac:dyDescent="0.25">
      <c r="A85" s="58"/>
      <c r="B85" s="58"/>
      <c r="C85" s="58"/>
      <c r="D85" s="58"/>
      <c r="E85" s="58"/>
      <c r="F85" s="58"/>
      <c r="G85" s="58"/>
      <c r="H85" s="58"/>
      <c r="I85" s="58"/>
      <c r="J85" s="58"/>
      <c r="K85" s="58"/>
      <c r="L85" s="58"/>
      <c r="M85" s="58"/>
    </row>
    <row r="86" spans="1:13" x14ac:dyDescent="0.25">
      <c r="A86" s="58"/>
      <c r="B86" s="58"/>
      <c r="C86" s="58"/>
      <c r="D86" s="58"/>
      <c r="E86" s="58"/>
      <c r="F86" s="58"/>
      <c r="G86" s="58"/>
      <c r="H86" s="58"/>
      <c r="I86" s="58"/>
      <c r="J86" s="58"/>
      <c r="K86" s="58"/>
      <c r="L86" s="58"/>
      <c r="M86" s="58"/>
    </row>
  </sheetData>
  <mergeCells count="36">
    <mergeCell ref="A6:E6"/>
    <mergeCell ref="A1:M1"/>
    <mergeCell ref="A2:M2"/>
    <mergeCell ref="A3:E3"/>
    <mergeCell ref="A4:E4"/>
    <mergeCell ref="A5:E5"/>
    <mergeCell ref="A72:B72"/>
    <mergeCell ref="K74:M74"/>
    <mergeCell ref="K75:M75"/>
    <mergeCell ref="K77:M77"/>
    <mergeCell ref="K78:M78"/>
    <mergeCell ref="A73:D73"/>
    <mergeCell ref="G73:I73"/>
    <mergeCell ref="K73:M73"/>
    <mergeCell ref="A74:D74"/>
    <mergeCell ref="G74:I74"/>
    <mergeCell ref="A75:D75"/>
    <mergeCell ref="K79:M79"/>
    <mergeCell ref="K80:M80"/>
    <mergeCell ref="K81:M81"/>
    <mergeCell ref="K82:M82"/>
    <mergeCell ref="G75:I75"/>
    <mergeCell ref="G76:I76"/>
    <mergeCell ref="G77:I77"/>
    <mergeCell ref="G78:I78"/>
    <mergeCell ref="G79:I79"/>
    <mergeCell ref="G80:I80"/>
    <mergeCell ref="G81:I81"/>
    <mergeCell ref="K76:M76"/>
    <mergeCell ref="G83:I83"/>
    <mergeCell ref="A76:D76"/>
    <mergeCell ref="A77:D77"/>
    <mergeCell ref="A78:D78"/>
    <mergeCell ref="A79:D79"/>
    <mergeCell ref="A80:D80"/>
    <mergeCell ref="A81:D81"/>
  </mergeCells>
  <conditionalFormatting sqref="A23 A39 A41 A57">
    <cfRule type="expression" dxfId="40" priority="7" stopIfTrue="1">
      <formula>$M$9=8</formula>
    </cfRule>
  </conditionalFormatting>
  <conditionalFormatting sqref="F9:F50 B52:D71 F52:F71 B9:D50">
    <cfRule type="expression" dxfId="38" priority="9" stopIfTrue="1">
      <formula>AND($E9&lt;=$M$9,$E9&gt;0,$P9&gt;0,$D9&lt;&gt;"LL",$D9&lt;&gt;"Alt")</formula>
    </cfRule>
  </conditionalFormatting>
  <conditionalFormatting sqref="E9 E11 E13 E15 E17 E19 E21 E23 E25 E27 E29 E31 E33 E35 E37 E39 E41 E43 E45 E47 E49 E53 E55 E57 E59 E61 E63 E65 E67 E69 E71">
    <cfRule type="expression" dxfId="37" priority="10" stopIfTrue="1">
      <formula>AND($E9&lt;=$M$9,$P9&gt;0,$D9&lt;&gt;"LL",$D9&lt;&gt;"Alt")</formula>
    </cfRule>
  </conditionalFormatting>
  <conditionalFormatting sqref="B51:D51 F51">
    <cfRule type="expression" dxfId="36" priority="5" stopIfTrue="1">
      <formula>AND($E51&lt;=$M$9,$O51&gt;0,$E51&gt;0,$D51&lt;&gt;"LL",$D51&lt;&gt;"Alt")</formula>
    </cfRule>
  </conditionalFormatting>
  <conditionalFormatting sqref="E51">
    <cfRule type="expression" dxfId="35" priority="6" stopIfTrue="1">
      <formula>AND($E51&lt;=$M$9,$E51&gt;0,$O51&gt;0,$D51&lt;&gt;"LL",$D51&lt;&gt;"Alt")</formula>
    </cfRule>
  </conditionalFormatting>
  <dataValidations count="5">
    <dataValidation type="list" allowBlank="1" showErrorMessage="1" sqref="M40">
      <formula1>$M$55:$M$56</formula1>
    </dataValidation>
    <dataValidation type="list" allowBlank="1" showErrorMessage="1" sqref="M56">
      <formula1>$K63:$K64</formula1>
    </dataValidation>
    <dataValidation type="list" allowBlank="1" showErrorMessage="1" sqref="K16 K32 K48 K64 M24">
      <formula1>$I19:$I20</formula1>
    </dataValidation>
    <dataValidation type="list" allowBlank="1" showErrorMessage="1" sqref="I12 I20 I28 I36 I44 I52 I60 I68">
      <formula1>$G13:$G14</formula1>
    </dataValidation>
    <dataValidation type="list" allowBlank="1" showErrorMessage="1" sqref="G10 G14 G18 G22 G26 G70 G34 G38 G42 G46 G66 G54 G58 G62">
      <formula1>$Q9:$Q11</formula1>
    </dataValidation>
  </dataValidations>
  <pageMargins left="0.25" right="0.25" top="0.75" bottom="0.75" header="0.3" footer="0.3"/>
  <pageSetup paperSize="9" scale="5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topLeftCell="A16" workbookViewId="0">
      <selection activeCell="E30" sqref="E30:F33"/>
    </sheetView>
  </sheetViews>
  <sheetFormatPr baseColWidth="10" defaultColWidth="12.5703125" defaultRowHeight="15" customHeight="1" x14ac:dyDescent="0.25"/>
  <cols>
    <col min="1" max="1" width="2.42578125" customWidth="1"/>
    <col min="2" max="2" width="6.5703125" customWidth="1"/>
    <col min="3" max="3" width="4.5703125" customWidth="1"/>
    <col min="4" max="4" width="3.42578125" customWidth="1"/>
    <col min="5" max="5" width="2.42578125" customWidth="1"/>
    <col min="6" max="6" width="23.42578125" customWidth="1"/>
    <col min="7" max="7" width="12" customWidth="1"/>
    <col min="8" max="8" width="0" hidden="1" customWidth="1"/>
    <col min="9" max="9" width="12" customWidth="1"/>
    <col min="10" max="10" width="0" hidden="1" customWidth="1"/>
    <col min="11" max="12" width="12" customWidth="1"/>
    <col min="13" max="13" width="9.42578125" customWidth="1"/>
  </cols>
  <sheetData>
    <row r="1" spans="1:14" ht="25.5" customHeight="1" x14ac:dyDescent="0.25">
      <c r="A1" s="238" t="s">
        <v>0</v>
      </c>
      <c r="B1" s="210"/>
      <c r="C1" s="210"/>
      <c r="D1" s="210"/>
      <c r="E1" s="210"/>
      <c r="F1" s="210"/>
      <c r="G1" s="210"/>
      <c r="H1" s="210"/>
      <c r="I1" s="210"/>
      <c r="J1" s="210"/>
      <c r="K1" s="210"/>
      <c r="L1" s="210"/>
    </row>
    <row r="2" spans="1:14" x14ac:dyDescent="0.25">
      <c r="A2" s="239" t="s">
        <v>1</v>
      </c>
      <c r="B2" s="210"/>
      <c r="C2" s="210"/>
      <c r="D2" s="210"/>
      <c r="E2" s="210"/>
      <c r="F2" s="210"/>
      <c r="G2" s="210"/>
      <c r="H2" s="210"/>
      <c r="I2" s="210"/>
      <c r="J2" s="210"/>
      <c r="K2" s="210"/>
      <c r="L2" s="210"/>
    </row>
    <row r="3" spans="1:14" x14ac:dyDescent="0.25">
      <c r="A3" s="240" t="s">
        <v>2</v>
      </c>
      <c r="B3" s="221"/>
      <c r="C3" s="221"/>
      <c r="D3" s="221"/>
      <c r="E3" s="221"/>
      <c r="F3" s="1" t="s">
        <v>3</v>
      </c>
      <c r="G3" s="1" t="s">
        <v>4</v>
      </c>
      <c r="H3" s="1"/>
      <c r="I3" s="2"/>
      <c r="J3" s="2"/>
      <c r="K3" s="1" t="s">
        <v>5</v>
      </c>
      <c r="L3" s="80"/>
    </row>
    <row r="4" spans="1:14" x14ac:dyDescent="0.25">
      <c r="A4" s="241">
        <v>42870</v>
      </c>
      <c r="B4" s="210"/>
      <c r="C4" s="210"/>
      <c r="D4" s="210"/>
      <c r="E4" s="210"/>
      <c r="F4" s="5" t="s">
        <v>6</v>
      </c>
      <c r="G4" s="6" t="s">
        <v>7</v>
      </c>
      <c r="H4" s="5"/>
      <c r="I4" s="7"/>
      <c r="J4" s="7"/>
      <c r="K4" s="5" t="s">
        <v>7</v>
      </c>
      <c r="L4" s="8"/>
    </row>
    <row r="5" spans="1:14" x14ac:dyDescent="0.25">
      <c r="A5" s="240" t="s">
        <v>8</v>
      </c>
      <c r="B5" s="221"/>
      <c r="C5" s="221"/>
      <c r="D5" s="221"/>
      <c r="E5" s="221"/>
      <c r="F5" s="1" t="s">
        <v>9</v>
      </c>
      <c r="G5" s="2" t="s">
        <v>10</v>
      </c>
      <c r="H5" s="2"/>
      <c r="I5" s="2"/>
      <c r="J5" s="2"/>
      <c r="K5" s="2"/>
      <c r="L5" s="9" t="s">
        <v>11</v>
      </c>
    </row>
    <row r="6" spans="1:14" ht="15.75" customHeight="1" x14ac:dyDescent="0.25">
      <c r="A6" s="237" t="s">
        <v>12</v>
      </c>
      <c r="B6" s="212"/>
      <c r="C6" s="212"/>
      <c r="D6" s="212"/>
      <c r="E6" s="212"/>
      <c r="F6" s="11" t="s">
        <v>58</v>
      </c>
      <c r="G6" s="11" t="s">
        <v>92</v>
      </c>
      <c r="H6" s="11"/>
      <c r="I6" s="12"/>
      <c r="J6" s="12"/>
      <c r="K6" s="11"/>
      <c r="L6" s="13" t="s">
        <v>15</v>
      </c>
    </row>
    <row r="7" spans="1:14" x14ac:dyDescent="0.25">
      <c r="A7" s="15"/>
      <c r="B7" s="16" t="s">
        <v>16</v>
      </c>
      <c r="C7" s="16" t="s">
        <v>17</v>
      </c>
      <c r="D7" s="16" t="s">
        <v>18</v>
      </c>
      <c r="E7" s="16" t="s">
        <v>19</v>
      </c>
      <c r="F7" s="16" t="s">
        <v>93</v>
      </c>
      <c r="G7" s="16" t="s">
        <v>22</v>
      </c>
      <c r="H7" s="16"/>
      <c r="I7" s="16" t="s">
        <v>23</v>
      </c>
      <c r="J7" s="16"/>
      <c r="K7" s="16" t="s">
        <v>94</v>
      </c>
      <c r="L7" s="16"/>
    </row>
    <row r="8" spans="1:14" x14ac:dyDescent="0.25">
      <c r="A8" s="18"/>
      <c r="B8" s="19"/>
      <c r="C8" s="20"/>
      <c r="D8" s="20"/>
      <c r="E8" s="20"/>
      <c r="F8" s="21"/>
      <c r="G8" s="20"/>
      <c r="H8" s="20"/>
      <c r="I8" s="20"/>
      <c r="J8" s="20"/>
      <c r="K8" s="20"/>
      <c r="L8" s="20"/>
    </row>
    <row r="9" spans="1:14" x14ac:dyDescent="0.25">
      <c r="A9" s="22">
        <v>1</v>
      </c>
      <c r="B9" s="23">
        <v>5948403</v>
      </c>
      <c r="C9" s="24">
        <v>2537</v>
      </c>
      <c r="D9" s="24">
        <v>0</v>
      </c>
      <c r="E9" s="25">
        <v>1</v>
      </c>
      <c r="F9" s="26" t="s">
        <v>95</v>
      </c>
      <c r="G9" s="27"/>
      <c r="H9" s="27"/>
      <c r="I9" s="27"/>
      <c r="J9" s="27"/>
      <c r="K9" s="27"/>
      <c r="L9" s="28">
        <v>0</v>
      </c>
    </row>
    <row r="10" spans="1:14" x14ac:dyDescent="0.25">
      <c r="A10" s="29"/>
      <c r="B10" s="30"/>
      <c r="C10" s="31"/>
      <c r="D10" s="31"/>
      <c r="E10" s="31"/>
      <c r="F10" s="32"/>
      <c r="G10" s="180" t="s">
        <v>272</v>
      </c>
      <c r="H10" s="203">
        <v>5914636</v>
      </c>
      <c r="I10" s="162"/>
      <c r="J10" s="162"/>
      <c r="K10" s="162"/>
      <c r="L10" s="31"/>
    </row>
    <row r="11" spans="1:14" x14ac:dyDescent="0.25">
      <c r="A11" s="29">
        <v>2</v>
      </c>
      <c r="B11" s="23">
        <v>5914636</v>
      </c>
      <c r="C11" s="24">
        <v>0</v>
      </c>
      <c r="D11" s="24">
        <v>0</v>
      </c>
      <c r="E11" s="25">
        <v>8</v>
      </c>
      <c r="F11" s="36" t="s">
        <v>96</v>
      </c>
      <c r="G11" s="161" t="s">
        <v>249</v>
      </c>
      <c r="H11" s="203"/>
      <c r="I11" s="162"/>
      <c r="J11" s="162"/>
      <c r="K11" s="162"/>
      <c r="L11" s="31"/>
    </row>
    <row r="12" spans="1:14" x14ac:dyDescent="0.25">
      <c r="A12" s="29"/>
      <c r="B12" s="30"/>
      <c r="C12" s="31"/>
      <c r="D12" s="31"/>
      <c r="E12" s="38"/>
      <c r="F12" s="27"/>
      <c r="G12" s="204"/>
      <c r="H12" s="203"/>
      <c r="I12" s="196" t="s">
        <v>273</v>
      </c>
      <c r="J12" s="203">
        <v>5914636</v>
      </c>
      <c r="K12" s="162"/>
      <c r="L12" s="31"/>
      <c r="N12" s="173"/>
    </row>
    <row r="13" spans="1:14" x14ac:dyDescent="0.25">
      <c r="A13" s="22">
        <v>3</v>
      </c>
      <c r="B13" s="23">
        <v>5988996</v>
      </c>
      <c r="C13" s="24">
        <v>4304</v>
      </c>
      <c r="D13" s="24">
        <v>0</v>
      </c>
      <c r="E13" s="25">
        <v>3</v>
      </c>
      <c r="F13" s="26" t="s">
        <v>97</v>
      </c>
      <c r="G13" s="205">
        <v>0</v>
      </c>
      <c r="H13" s="203"/>
      <c r="I13" s="161" t="s">
        <v>315</v>
      </c>
      <c r="J13" s="203"/>
      <c r="K13" s="162"/>
      <c r="L13" s="31"/>
      <c r="N13" s="173"/>
    </row>
    <row r="14" spans="1:14" x14ac:dyDescent="0.25">
      <c r="A14" s="29"/>
      <c r="B14" s="30"/>
      <c r="C14" s="31"/>
      <c r="D14" s="31"/>
      <c r="E14" s="38"/>
      <c r="F14" s="32"/>
      <c r="G14" s="179" t="s">
        <v>273</v>
      </c>
      <c r="H14" s="203">
        <v>5948320</v>
      </c>
      <c r="I14" s="204"/>
      <c r="J14" s="203"/>
      <c r="K14" s="162"/>
      <c r="L14" s="31"/>
      <c r="N14" s="173"/>
    </row>
    <row r="15" spans="1:14" x14ac:dyDescent="0.25">
      <c r="A15" s="29">
        <v>4</v>
      </c>
      <c r="B15" s="23">
        <v>5948320</v>
      </c>
      <c r="C15" s="24">
        <v>5352</v>
      </c>
      <c r="D15" s="24">
        <v>0</v>
      </c>
      <c r="E15" s="25">
        <v>5</v>
      </c>
      <c r="F15" s="36" t="s">
        <v>98</v>
      </c>
      <c r="G15" s="162" t="s">
        <v>274</v>
      </c>
      <c r="H15" s="203"/>
      <c r="I15" s="204"/>
      <c r="J15" s="203"/>
      <c r="K15" s="162"/>
      <c r="L15" s="31"/>
    </row>
    <row r="16" spans="1:14" x14ac:dyDescent="0.25">
      <c r="A16" s="29"/>
      <c r="B16" s="30"/>
      <c r="C16" s="31"/>
      <c r="D16" s="31"/>
      <c r="E16" s="31"/>
      <c r="F16" s="27"/>
      <c r="G16" s="162"/>
      <c r="H16" s="203"/>
      <c r="I16" s="204"/>
      <c r="J16" s="203"/>
      <c r="K16" s="196" t="s">
        <v>273</v>
      </c>
      <c r="L16" s="81">
        <v>5914636</v>
      </c>
    </row>
    <row r="17" spans="1:12" x14ac:dyDescent="0.25">
      <c r="A17" s="29">
        <v>5</v>
      </c>
      <c r="B17" s="23">
        <v>5958147</v>
      </c>
      <c r="C17" s="24">
        <v>6309</v>
      </c>
      <c r="D17" s="24" t="s">
        <v>39</v>
      </c>
      <c r="E17" s="25">
        <v>6</v>
      </c>
      <c r="F17" s="26" t="s">
        <v>99</v>
      </c>
      <c r="G17" s="162"/>
      <c r="H17" s="203"/>
      <c r="I17" s="204"/>
      <c r="J17" s="203"/>
      <c r="K17" s="191" t="s">
        <v>317</v>
      </c>
      <c r="L17" s="31"/>
    </row>
    <row r="18" spans="1:12" x14ac:dyDescent="0.25">
      <c r="A18" s="29"/>
      <c r="B18" s="30"/>
      <c r="C18" s="31"/>
      <c r="D18" s="31"/>
      <c r="E18" s="31"/>
      <c r="F18" s="32"/>
      <c r="G18" s="180" t="s">
        <v>275</v>
      </c>
      <c r="H18" s="203">
        <v>5928611</v>
      </c>
      <c r="I18" s="204"/>
      <c r="J18" s="203"/>
      <c r="K18" s="162"/>
      <c r="L18" s="31"/>
    </row>
    <row r="19" spans="1:12" x14ac:dyDescent="0.25">
      <c r="A19" s="22">
        <v>6</v>
      </c>
      <c r="B19" s="23">
        <v>5928611</v>
      </c>
      <c r="C19" s="24">
        <v>4995</v>
      </c>
      <c r="D19" s="24">
        <v>0</v>
      </c>
      <c r="E19" s="25">
        <v>4</v>
      </c>
      <c r="F19" s="36" t="s">
        <v>100</v>
      </c>
      <c r="G19" s="161" t="s">
        <v>241</v>
      </c>
      <c r="H19" s="203"/>
      <c r="I19" s="205">
        <v>0</v>
      </c>
      <c r="J19" s="203"/>
      <c r="K19" s="162"/>
      <c r="L19" s="31"/>
    </row>
    <row r="20" spans="1:12" x14ac:dyDescent="0.25">
      <c r="A20" s="29"/>
      <c r="B20" s="30"/>
      <c r="C20" s="31"/>
      <c r="D20" s="31"/>
      <c r="E20" s="38"/>
      <c r="F20" s="27"/>
      <c r="G20" s="204"/>
      <c r="H20" s="203"/>
      <c r="I20" s="197" t="s">
        <v>275</v>
      </c>
      <c r="J20" s="203">
        <v>5928611</v>
      </c>
      <c r="K20" s="162"/>
      <c r="L20" s="31"/>
    </row>
    <row r="21" spans="1:12" x14ac:dyDescent="0.25">
      <c r="A21" s="29">
        <v>7</v>
      </c>
      <c r="B21" s="23">
        <v>5995727</v>
      </c>
      <c r="C21" s="24">
        <v>0</v>
      </c>
      <c r="D21" s="24">
        <v>0</v>
      </c>
      <c r="E21" s="25">
        <v>7</v>
      </c>
      <c r="F21" s="26" t="s">
        <v>101</v>
      </c>
      <c r="G21" s="205">
        <v>0</v>
      </c>
      <c r="H21" s="203"/>
      <c r="I21" s="162" t="s">
        <v>316</v>
      </c>
      <c r="J21" s="162"/>
      <c r="K21" s="162"/>
      <c r="L21" s="31"/>
    </row>
    <row r="22" spans="1:12" x14ac:dyDescent="0.25">
      <c r="A22" s="29"/>
      <c r="B22" s="30"/>
      <c r="C22" s="31"/>
      <c r="D22" s="31"/>
      <c r="E22" s="38"/>
      <c r="F22" s="32"/>
      <c r="G22" s="179" t="s">
        <v>276</v>
      </c>
      <c r="H22" s="203">
        <v>5944253</v>
      </c>
      <c r="I22" s="162"/>
      <c r="J22" s="162"/>
      <c r="K22" s="162"/>
      <c r="L22" s="31"/>
    </row>
    <row r="23" spans="1:12" x14ac:dyDescent="0.25">
      <c r="A23" s="22">
        <v>8</v>
      </c>
      <c r="B23" s="23">
        <v>5944253</v>
      </c>
      <c r="C23" s="24">
        <v>3666</v>
      </c>
      <c r="D23" s="24">
        <v>0</v>
      </c>
      <c r="E23" s="82">
        <v>2</v>
      </c>
      <c r="F23" s="36" t="s">
        <v>102</v>
      </c>
      <c r="G23" s="162" t="s">
        <v>277</v>
      </c>
      <c r="H23" s="162"/>
      <c r="I23" s="162"/>
      <c r="J23" s="162"/>
      <c r="K23" s="162"/>
      <c r="L23" s="31"/>
    </row>
    <row r="24" spans="1:12" ht="15.75" customHeight="1" x14ac:dyDescent="0.25">
      <c r="A24" s="229" t="s">
        <v>43</v>
      </c>
      <c r="B24" s="212"/>
      <c r="C24" s="31"/>
      <c r="D24" s="31"/>
      <c r="E24" s="38"/>
      <c r="F24" s="27"/>
      <c r="G24" s="31"/>
      <c r="H24" s="31"/>
      <c r="I24" s="31"/>
      <c r="J24" s="31"/>
      <c r="K24" s="83"/>
      <c r="L24" s="7"/>
    </row>
    <row r="25" spans="1:12" x14ac:dyDescent="0.25">
      <c r="A25" s="214" t="s">
        <v>44</v>
      </c>
      <c r="B25" s="215"/>
      <c r="C25" s="215"/>
      <c r="D25" s="216"/>
      <c r="E25" s="45" t="s">
        <v>45</v>
      </c>
      <c r="F25" s="46" t="s">
        <v>46</v>
      </c>
      <c r="G25" s="230" t="s">
        <v>47</v>
      </c>
      <c r="H25" s="215"/>
      <c r="I25" s="231"/>
      <c r="J25" s="47"/>
      <c r="K25" s="232" t="s">
        <v>48</v>
      </c>
      <c r="L25" s="216"/>
    </row>
    <row r="26" spans="1:12" ht="15.75" customHeight="1" x14ac:dyDescent="0.25">
      <c r="A26" s="233" t="s">
        <v>49</v>
      </c>
      <c r="B26" s="234"/>
      <c r="C26" s="234"/>
      <c r="D26" s="235"/>
      <c r="E26" s="48">
        <v>1</v>
      </c>
      <c r="F26" s="49" t="s">
        <v>95</v>
      </c>
      <c r="G26" s="225"/>
      <c r="H26" s="221"/>
      <c r="I26" s="226"/>
      <c r="J26" s="50"/>
      <c r="K26" s="220"/>
      <c r="L26" s="219"/>
    </row>
    <row r="27" spans="1:12" x14ac:dyDescent="0.25">
      <c r="A27" s="236" t="s">
        <v>50</v>
      </c>
      <c r="B27" s="215"/>
      <c r="C27" s="215"/>
      <c r="D27" s="216"/>
      <c r="E27" s="51">
        <v>2</v>
      </c>
      <c r="F27" s="52" t="s">
        <v>102</v>
      </c>
      <c r="G27" s="225"/>
      <c r="H27" s="221"/>
      <c r="I27" s="226"/>
      <c r="J27" s="50"/>
      <c r="K27" s="220"/>
      <c r="L27" s="219"/>
    </row>
    <row r="28" spans="1:12" ht="15.75" customHeight="1" x14ac:dyDescent="0.25">
      <c r="A28" s="211" t="s">
        <v>51</v>
      </c>
      <c r="B28" s="212"/>
      <c r="C28" s="212"/>
      <c r="D28" s="213"/>
      <c r="E28" s="51">
        <v>3</v>
      </c>
      <c r="F28" s="52" t="s">
        <v>97</v>
      </c>
      <c r="G28" s="225"/>
      <c r="H28" s="221"/>
      <c r="I28" s="226"/>
      <c r="J28" s="50"/>
      <c r="K28" s="220"/>
      <c r="L28" s="219"/>
    </row>
    <row r="29" spans="1:12" x14ac:dyDescent="0.25">
      <c r="A29" s="214" t="s">
        <v>52</v>
      </c>
      <c r="B29" s="215"/>
      <c r="C29" s="215"/>
      <c r="D29" s="216"/>
      <c r="E29" s="51">
        <v>4</v>
      </c>
      <c r="F29" s="52" t="s">
        <v>100</v>
      </c>
      <c r="G29" s="225"/>
      <c r="H29" s="221"/>
      <c r="I29" s="226"/>
      <c r="J29" s="50"/>
      <c r="K29" s="220"/>
      <c r="L29" s="219"/>
    </row>
    <row r="30" spans="1:12" ht="15.75" customHeight="1" x14ac:dyDescent="0.25">
      <c r="A30" s="217"/>
      <c r="B30" s="212"/>
      <c r="C30" s="212"/>
      <c r="D30" s="213"/>
      <c r="E30" s="53"/>
      <c r="F30" s="54"/>
      <c r="G30" s="225"/>
      <c r="H30" s="221"/>
      <c r="I30" s="226"/>
      <c r="J30" s="50"/>
      <c r="K30" s="220"/>
      <c r="L30" s="219"/>
    </row>
    <row r="31" spans="1:12" x14ac:dyDescent="0.25">
      <c r="A31" s="214" t="s">
        <v>53</v>
      </c>
      <c r="B31" s="215"/>
      <c r="C31" s="215"/>
      <c r="D31" s="216"/>
      <c r="E31" s="53"/>
      <c r="F31" s="54"/>
      <c r="G31" s="225"/>
      <c r="H31" s="221"/>
      <c r="I31" s="226"/>
      <c r="J31" s="50"/>
      <c r="K31" s="220"/>
      <c r="L31" s="219"/>
    </row>
    <row r="32" spans="1:12" x14ac:dyDescent="0.25">
      <c r="A32" s="218" t="s">
        <v>15</v>
      </c>
      <c r="B32" s="210"/>
      <c r="C32" s="210"/>
      <c r="D32" s="219"/>
      <c r="E32" s="53"/>
      <c r="F32" s="54"/>
      <c r="G32" s="225"/>
      <c r="H32" s="221"/>
      <c r="I32" s="226"/>
      <c r="J32" s="50"/>
      <c r="K32" s="220"/>
      <c r="L32" s="219"/>
    </row>
    <row r="33" spans="1:12" ht="15.75" customHeight="1" x14ac:dyDescent="0.25">
      <c r="A33" s="211">
        <v>5780714</v>
      </c>
      <c r="B33" s="212"/>
      <c r="C33" s="212"/>
      <c r="D33" s="213"/>
      <c r="E33" s="55"/>
      <c r="F33" s="56"/>
      <c r="G33" s="227"/>
      <c r="H33" s="212"/>
      <c r="I33" s="228"/>
      <c r="J33" s="57"/>
      <c r="K33" s="222"/>
      <c r="L33" s="213"/>
    </row>
    <row r="34" spans="1:12" x14ac:dyDescent="0.25">
      <c r="A34" s="58"/>
      <c r="B34" s="20" t="s">
        <v>54</v>
      </c>
      <c r="C34" s="58"/>
      <c r="D34" s="58"/>
      <c r="E34" s="58"/>
      <c r="F34" s="59"/>
      <c r="G34" s="59"/>
      <c r="H34" s="59"/>
      <c r="I34" s="28"/>
      <c r="J34" s="28"/>
      <c r="K34" s="223" t="s">
        <v>55</v>
      </c>
      <c r="L34" s="224"/>
    </row>
    <row r="35" spans="1:12" x14ac:dyDescent="0.25">
      <c r="A35" s="58"/>
      <c r="B35" s="58"/>
      <c r="C35" s="58"/>
      <c r="D35" s="58"/>
      <c r="E35" s="58"/>
      <c r="F35" s="20" t="s">
        <v>56</v>
      </c>
      <c r="G35" s="209" t="s">
        <v>57</v>
      </c>
      <c r="H35" s="210"/>
      <c r="I35" s="210"/>
      <c r="J35" s="20"/>
      <c r="K35" s="246">
        <v>42890</v>
      </c>
      <c r="L35" s="28"/>
    </row>
    <row r="36" spans="1:12" x14ac:dyDescent="0.25">
      <c r="A36" s="58"/>
      <c r="B36" s="58"/>
      <c r="C36" s="58"/>
      <c r="D36" s="58"/>
      <c r="E36" s="58"/>
      <c r="F36" s="58"/>
      <c r="G36" s="58"/>
      <c r="H36" s="58"/>
      <c r="I36" s="58"/>
      <c r="J36" s="58"/>
      <c r="K36" s="58"/>
      <c r="L36" s="58"/>
    </row>
    <row r="37" spans="1:12" x14ac:dyDescent="0.25">
      <c r="A37" s="58"/>
      <c r="B37" s="58"/>
      <c r="C37" s="58"/>
      <c r="D37" s="58"/>
      <c r="E37" s="58"/>
      <c r="F37" s="58"/>
      <c r="G37" s="58"/>
      <c r="H37" s="58"/>
      <c r="I37" s="58"/>
      <c r="J37" s="58"/>
      <c r="K37" s="58"/>
      <c r="L37" s="58"/>
    </row>
    <row r="38" spans="1:12" x14ac:dyDescent="0.25">
      <c r="A38" s="58"/>
      <c r="B38" s="58"/>
      <c r="C38" s="58"/>
      <c r="D38" s="58"/>
      <c r="E38" s="58"/>
      <c r="F38" s="58"/>
      <c r="G38" s="58"/>
      <c r="H38" s="58"/>
      <c r="I38" s="58"/>
      <c r="J38" s="58"/>
      <c r="K38" s="58"/>
      <c r="L38" s="58"/>
    </row>
  </sheetData>
  <mergeCells count="36">
    <mergeCell ref="A6:E6"/>
    <mergeCell ref="A1:L1"/>
    <mergeCell ref="A2:L2"/>
    <mergeCell ref="A3:E3"/>
    <mergeCell ref="A4:E4"/>
    <mergeCell ref="A5:E5"/>
    <mergeCell ref="A24:B24"/>
    <mergeCell ref="K26:L26"/>
    <mergeCell ref="K27:L27"/>
    <mergeCell ref="K29:L29"/>
    <mergeCell ref="K30:L30"/>
    <mergeCell ref="A25:D25"/>
    <mergeCell ref="G25:I25"/>
    <mergeCell ref="K25:L25"/>
    <mergeCell ref="A26:D26"/>
    <mergeCell ref="G26:I26"/>
    <mergeCell ref="A27:D27"/>
    <mergeCell ref="K31:L31"/>
    <mergeCell ref="K32:L32"/>
    <mergeCell ref="K33:L33"/>
    <mergeCell ref="K34:L34"/>
    <mergeCell ref="G27:I27"/>
    <mergeCell ref="G28:I28"/>
    <mergeCell ref="G29:I29"/>
    <mergeCell ref="G30:I30"/>
    <mergeCell ref="G31:I31"/>
    <mergeCell ref="G32:I32"/>
    <mergeCell ref="G33:I33"/>
    <mergeCell ref="K28:L28"/>
    <mergeCell ref="G35:I35"/>
    <mergeCell ref="A28:D28"/>
    <mergeCell ref="A29:D29"/>
    <mergeCell ref="A30:D30"/>
    <mergeCell ref="A31:D31"/>
    <mergeCell ref="A32:D32"/>
    <mergeCell ref="A33:D33"/>
  </mergeCells>
  <conditionalFormatting sqref="F9 B9:D9 B11:D11 F11 F13 B13:D13 B15:D15 F15 F17 B17:D17 B19:D19 F19 F21 B21:D21 B23:D23 F23">
    <cfRule type="expression" dxfId="34" priority="1" stopIfTrue="1">
      <formula>AND($E9&lt;=$L$9,$M9&gt;0,$E9&gt;0,$D9&lt;&gt;"LL",$D9&lt;&gt;"Alt")</formula>
    </cfRule>
  </conditionalFormatting>
  <conditionalFormatting sqref="E9 E11 E13 E15 E17 E19 E21 E23">
    <cfRule type="expression" dxfId="33" priority="2" stopIfTrue="1">
      <formula>AND($E9&lt;=$L$9,$M9&gt;0,$D9&lt;&gt;"LL")</formula>
    </cfRule>
  </conditionalFormatting>
  <dataValidations count="1">
    <dataValidation type="list" allowBlank="1" showErrorMessage="1" sqref="K16 I12">
      <formula1>$G13:$G14</formula1>
    </dataValidation>
  </dataValidations>
  <pageMargins left="0.25" right="0.25" top="0.75" bottom="0.75" header="0.3" footer="0.3"/>
  <pageSetup paperSize="9" scale="92"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workbookViewId="0">
      <selection activeCell="L34" sqref="L34"/>
    </sheetView>
  </sheetViews>
  <sheetFormatPr baseColWidth="10" defaultColWidth="12.5703125" defaultRowHeight="15" x14ac:dyDescent="0.25"/>
  <cols>
    <col min="1" max="1" width="2.85546875" style="88" customWidth="1"/>
    <col min="2" max="2" width="3" style="88" customWidth="1"/>
    <col min="3" max="3" width="2.42578125" style="88" customWidth="1"/>
    <col min="4" max="4" width="8.28515625" style="88" customWidth="1"/>
    <col min="5" max="5" width="3.85546875" style="88" customWidth="1"/>
    <col min="6" max="6" width="22.42578125" style="88" customWidth="1"/>
    <col min="7" max="9" width="8.28515625" style="88" customWidth="1"/>
    <col min="10" max="10" width="13.140625" style="88" customWidth="1"/>
    <col min="11" max="11" width="3.85546875" style="88" customWidth="1"/>
    <col min="12" max="12" width="15.5703125" style="88" customWidth="1"/>
    <col min="13" max="16" width="8.28515625" style="88" customWidth="1"/>
    <col min="17" max="16384" width="12.5703125" style="88"/>
  </cols>
  <sheetData>
    <row r="1" spans="1:16" ht="25.5" customHeight="1" x14ac:dyDescent="0.25">
      <c r="A1" s="238" t="s">
        <v>0</v>
      </c>
      <c r="B1" s="210"/>
      <c r="C1" s="210"/>
      <c r="D1" s="210"/>
      <c r="E1" s="210"/>
      <c r="F1" s="210"/>
      <c r="G1" s="210"/>
      <c r="H1" s="210"/>
      <c r="I1" s="210"/>
      <c r="J1" s="210"/>
      <c r="K1" s="210"/>
      <c r="L1" s="210"/>
      <c r="M1" s="210"/>
      <c r="N1" s="92"/>
      <c r="O1" s="92"/>
      <c r="P1" s="92"/>
    </row>
    <row r="2" spans="1:16" x14ac:dyDescent="0.25">
      <c r="A2" s="239" t="s">
        <v>1</v>
      </c>
      <c r="B2" s="210"/>
      <c r="C2" s="210"/>
      <c r="D2" s="210"/>
      <c r="E2" s="210"/>
      <c r="F2" s="210"/>
      <c r="G2" s="210"/>
      <c r="H2" s="210"/>
      <c r="I2" s="210"/>
      <c r="J2" s="210"/>
      <c r="K2" s="210"/>
      <c r="L2" s="210"/>
      <c r="M2" s="210"/>
      <c r="N2" s="58"/>
      <c r="O2" s="58"/>
      <c r="P2" s="58"/>
    </row>
    <row r="3" spans="1:16" x14ac:dyDescent="0.25">
      <c r="A3" s="240" t="s">
        <v>2</v>
      </c>
      <c r="B3" s="221"/>
      <c r="C3" s="221"/>
      <c r="D3" s="221"/>
      <c r="E3" s="221"/>
      <c r="F3" s="89" t="s">
        <v>3</v>
      </c>
      <c r="G3" s="89" t="s">
        <v>4</v>
      </c>
      <c r="H3" s="89"/>
      <c r="I3" s="89"/>
      <c r="J3" s="2"/>
      <c r="K3" s="2"/>
      <c r="L3" s="89" t="s">
        <v>5</v>
      </c>
      <c r="M3" s="89"/>
      <c r="N3" s="93"/>
      <c r="O3" s="93"/>
      <c r="P3" s="93"/>
    </row>
    <row r="4" spans="1:16" x14ac:dyDescent="0.25">
      <c r="A4" s="241">
        <v>42870</v>
      </c>
      <c r="B4" s="210"/>
      <c r="C4" s="210"/>
      <c r="D4" s="210"/>
      <c r="E4" s="210"/>
      <c r="F4" s="90" t="s">
        <v>6</v>
      </c>
      <c r="G4" s="6" t="s">
        <v>7</v>
      </c>
      <c r="H4" s="6"/>
      <c r="I4" s="90"/>
      <c r="J4" s="7"/>
      <c r="K4" s="7"/>
      <c r="L4" s="90" t="s">
        <v>7</v>
      </c>
      <c r="M4" s="90"/>
      <c r="N4" s="94"/>
      <c r="O4" s="94"/>
      <c r="P4" s="94"/>
    </row>
    <row r="5" spans="1:16" x14ac:dyDescent="0.25">
      <c r="A5" s="240" t="s">
        <v>8</v>
      </c>
      <c r="B5" s="221"/>
      <c r="C5" s="221"/>
      <c r="D5" s="221"/>
      <c r="E5" s="221"/>
      <c r="F5" s="89" t="s">
        <v>9</v>
      </c>
      <c r="G5" s="2" t="s">
        <v>10</v>
      </c>
      <c r="H5" s="2"/>
      <c r="I5" s="2"/>
      <c r="J5" s="2"/>
      <c r="K5" s="2"/>
      <c r="L5" s="9" t="s">
        <v>11</v>
      </c>
      <c r="M5" s="9"/>
      <c r="N5" s="93"/>
      <c r="O5" s="93"/>
      <c r="P5" s="93"/>
    </row>
    <row r="6" spans="1:16" ht="15.75" customHeight="1" thickBot="1" x14ac:dyDescent="0.3">
      <c r="A6" s="237" t="s">
        <v>217</v>
      </c>
      <c r="B6" s="212"/>
      <c r="C6" s="212"/>
      <c r="D6" s="212"/>
      <c r="E6" s="212"/>
      <c r="F6" s="11" t="s">
        <v>103</v>
      </c>
      <c r="G6" s="11" t="s">
        <v>92</v>
      </c>
      <c r="H6" s="11"/>
      <c r="I6" s="11"/>
      <c r="J6" s="12"/>
      <c r="K6" s="12" t="s">
        <v>15</v>
      </c>
      <c r="L6" s="13"/>
      <c r="M6" s="13"/>
      <c r="N6" s="94"/>
      <c r="O6" s="94"/>
      <c r="P6" s="94"/>
    </row>
    <row r="7" spans="1:16" x14ac:dyDescent="0.25">
      <c r="A7" s="62"/>
      <c r="B7" s="16"/>
      <c r="C7" s="16"/>
      <c r="D7" s="16"/>
      <c r="E7" s="16" t="s">
        <v>19</v>
      </c>
      <c r="F7" s="16" t="s">
        <v>20</v>
      </c>
      <c r="G7" s="63"/>
      <c r="H7" s="63"/>
      <c r="I7" s="63"/>
      <c r="J7" s="63"/>
      <c r="K7" s="63"/>
      <c r="L7" s="63"/>
      <c r="M7" s="63"/>
      <c r="N7" s="93"/>
      <c r="O7" s="93"/>
      <c r="P7" s="93"/>
    </row>
    <row r="8" spans="1:16" x14ac:dyDescent="0.25">
      <c r="A8" s="95"/>
      <c r="B8" s="96"/>
      <c r="C8" s="96"/>
      <c r="D8" s="96"/>
      <c r="E8" s="96"/>
      <c r="F8" s="96"/>
      <c r="G8" s="96"/>
      <c r="H8" s="96"/>
      <c r="I8" s="96"/>
      <c r="J8" s="97"/>
      <c r="K8" s="97"/>
      <c r="L8" s="96"/>
      <c r="M8" s="96"/>
      <c r="N8" s="60"/>
      <c r="O8" s="60"/>
      <c r="P8" s="60"/>
    </row>
    <row r="9" spans="1:16" ht="15.75" customHeight="1" thickBot="1" x14ac:dyDescent="0.3">
      <c r="A9" s="95"/>
      <c r="B9" s="96"/>
      <c r="C9" s="96"/>
      <c r="D9" s="96"/>
      <c r="E9" s="96"/>
      <c r="F9" s="96"/>
      <c r="G9" s="96"/>
      <c r="H9" s="96"/>
      <c r="I9" s="96"/>
      <c r="J9" s="96"/>
      <c r="K9" s="96"/>
      <c r="L9" s="96"/>
      <c r="M9" s="96"/>
      <c r="N9" s="60"/>
      <c r="O9" s="60"/>
      <c r="P9" s="60"/>
    </row>
    <row r="10" spans="1:16" ht="15" customHeight="1" thickBot="1" x14ac:dyDescent="0.3">
      <c r="A10" s="6"/>
      <c r="B10" s="98"/>
      <c r="C10" s="6"/>
      <c r="D10" s="99" t="s">
        <v>218</v>
      </c>
      <c r="E10" s="100" t="s">
        <v>19</v>
      </c>
      <c r="F10" s="101" t="s">
        <v>219</v>
      </c>
      <c r="G10" s="101">
        <v>1</v>
      </c>
      <c r="H10" s="101">
        <v>2</v>
      </c>
      <c r="I10" s="102">
        <v>3</v>
      </c>
      <c r="J10" s="103" t="s">
        <v>220</v>
      </c>
      <c r="K10" s="104"/>
      <c r="L10" s="105" t="s">
        <v>319</v>
      </c>
      <c r="M10" s="105"/>
      <c r="N10" s="105"/>
    </row>
    <row r="11" spans="1:16" x14ac:dyDescent="0.25">
      <c r="A11" s="106"/>
      <c r="B11" s="107"/>
      <c r="C11" s="106"/>
      <c r="D11" s="108">
        <v>5912250</v>
      </c>
      <c r="E11" s="109">
        <v>1</v>
      </c>
      <c r="F11" s="110" t="s">
        <v>221</v>
      </c>
      <c r="G11" s="111"/>
      <c r="H11" s="167" t="s">
        <v>240</v>
      </c>
      <c r="I11" s="169" t="s">
        <v>254</v>
      </c>
      <c r="J11" s="112">
        <v>1</v>
      </c>
      <c r="K11" s="106"/>
      <c r="L11" s="113"/>
      <c r="M11" s="114"/>
      <c r="N11" s="60"/>
    </row>
    <row r="12" spans="1:16" x14ac:dyDescent="0.25">
      <c r="A12" s="106"/>
      <c r="B12" s="115"/>
      <c r="C12" s="106"/>
      <c r="D12" s="116">
        <v>11503853</v>
      </c>
      <c r="E12" s="117"/>
      <c r="F12" s="118" t="s">
        <v>222</v>
      </c>
      <c r="G12" s="119"/>
      <c r="H12" s="120"/>
      <c r="I12" s="168" t="s">
        <v>284</v>
      </c>
      <c r="J12" s="121"/>
      <c r="K12" s="106"/>
      <c r="L12" s="60"/>
      <c r="M12" s="122"/>
      <c r="N12" s="60"/>
    </row>
    <row r="13" spans="1:16" ht="15.75" customHeight="1" thickBot="1" x14ac:dyDescent="0.3">
      <c r="A13" s="106"/>
      <c r="B13" s="107"/>
      <c r="C13" s="106"/>
      <c r="D13" s="123">
        <v>5989019</v>
      </c>
      <c r="E13" s="124"/>
      <c r="F13" s="125" t="s">
        <v>223</v>
      </c>
      <c r="G13" s="189"/>
      <c r="H13" s="126"/>
      <c r="I13" s="127"/>
      <c r="J13" s="128"/>
      <c r="K13" s="106"/>
      <c r="L13" s="206" t="s">
        <v>318</v>
      </c>
      <c r="M13" s="129" t="s">
        <v>224</v>
      </c>
      <c r="N13" s="192"/>
    </row>
    <row r="14" spans="1:16" ht="15.75" customHeight="1" thickBot="1" x14ac:dyDescent="0.3">
      <c r="A14" s="106"/>
      <c r="B14" s="115"/>
      <c r="C14" s="106"/>
      <c r="D14" s="106"/>
      <c r="E14" s="38"/>
      <c r="F14" s="130"/>
      <c r="G14" s="106"/>
      <c r="H14" s="106"/>
      <c r="I14" s="81"/>
      <c r="J14" s="81"/>
      <c r="K14" s="81"/>
      <c r="L14" s="131" t="s">
        <v>249</v>
      </c>
      <c r="M14" s="132"/>
      <c r="N14" s="60"/>
      <c r="O14" s="60"/>
      <c r="P14" s="60"/>
    </row>
    <row r="15" spans="1:16" ht="15" customHeight="1" thickBot="1" x14ac:dyDescent="0.3">
      <c r="A15" s="106"/>
      <c r="B15" s="115"/>
      <c r="C15" s="106"/>
      <c r="D15" s="99" t="s">
        <v>218</v>
      </c>
      <c r="E15" s="100" t="s">
        <v>19</v>
      </c>
      <c r="F15" s="101" t="s">
        <v>225</v>
      </c>
      <c r="G15" s="101">
        <v>1</v>
      </c>
      <c r="H15" s="101">
        <v>2</v>
      </c>
      <c r="I15" s="102">
        <v>3</v>
      </c>
      <c r="J15" s="103" t="s">
        <v>220</v>
      </c>
      <c r="K15" s="104"/>
      <c r="L15" s="106"/>
      <c r="M15" s="133"/>
      <c r="N15" s="60"/>
      <c r="O15" s="60"/>
      <c r="P15" s="60"/>
    </row>
    <row r="16" spans="1:16" x14ac:dyDescent="0.25">
      <c r="A16" s="106"/>
      <c r="B16" s="115"/>
      <c r="C16" s="106"/>
      <c r="D16" s="108">
        <v>5930921</v>
      </c>
      <c r="E16" s="109">
        <v>2</v>
      </c>
      <c r="F16" s="110" t="s">
        <v>226</v>
      </c>
      <c r="G16" s="111"/>
      <c r="H16" s="167" t="s">
        <v>253</v>
      </c>
      <c r="I16" s="169" t="s">
        <v>259</v>
      </c>
      <c r="J16" s="112">
        <v>1</v>
      </c>
      <c r="K16" s="106"/>
      <c r="L16" s="134" t="s">
        <v>320</v>
      </c>
      <c r="M16" s="135"/>
    </row>
    <row r="17" spans="1:13" x14ac:dyDescent="0.25">
      <c r="A17" s="106"/>
      <c r="B17" s="115"/>
      <c r="C17" s="106"/>
      <c r="D17" s="116">
        <v>5932547</v>
      </c>
      <c r="E17" s="117"/>
      <c r="F17" s="118" t="s">
        <v>227</v>
      </c>
      <c r="G17" s="119"/>
      <c r="H17" s="120"/>
      <c r="I17" s="168" t="s">
        <v>250</v>
      </c>
      <c r="J17" s="121"/>
      <c r="K17" s="106"/>
      <c r="L17" s="106"/>
      <c r="M17" s="106"/>
    </row>
    <row r="18" spans="1:13" ht="15.75" customHeight="1" thickBot="1" x14ac:dyDescent="0.3">
      <c r="A18" s="106"/>
      <c r="B18" s="115"/>
      <c r="C18" s="106"/>
      <c r="D18" s="123">
        <v>5985950</v>
      </c>
      <c r="E18" s="124"/>
      <c r="F18" s="125" t="s">
        <v>228</v>
      </c>
      <c r="G18" s="126"/>
      <c r="H18" s="126"/>
      <c r="I18" s="127"/>
      <c r="J18" s="128"/>
      <c r="K18" s="106"/>
      <c r="L18" s="60"/>
      <c r="M18" s="106"/>
    </row>
    <row r="19" spans="1:13" x14ac:dyDescent="0.25">
      <c r="A19" s="6"/>
      <c r="B19" s="115"/>
      <c r="C19" s="106"/>
      <c r="D19" s="106"/>
      <c r="E19" s="136"/>
      <c r="F19" s="67"/>
      <c r="G19" s="137"/>
      <c r="H19" s="137"/>
      <c r="I19" s="138"/>
      <c r="J19" s="137"/>
      <c r="K19" s="137"/>
      <c r="L19" s="106"/>
      <c r="M19" s="106"/>
    </row>
    <row r="20" spans="1:13" x14ac:dyDescent="0.25">
      <c r="A20" s="6"/>
      <c r="B20" s="115"/>
      <c r="C20" s="106"/>
      <c r="D20" s="106"/>
      <c r="E20" s="136"/>
      <c r="F20" s="67"/>
      <c r="G20" s="137"/>
      <c r="H20" s="137"/>
      <c r="I20" s="138"/>
      <c r="J20" s="137"/>
      <c r="K20" s="137"/>
      <c r="L20" s="106"/>
      <c r="M20" s="106"/>
    </row>
    <row r="21" spans="1:13" x14ac:dyDescent="0.25">
      <c r="A21" s="6"/>
      <c r="B21" s="115"/>
      <c r="C21" s="106"/>
      <c r="D21" s="106"/>
      <c r="E21" s="136"/>
      <c r="F21" s="67"/>
      <c r="G21" s="137"/>
      <c r="H21" s="137"/>
      <c r="I21" s="138"/>
      <c r="J21" s="137"/>
      <c r="K21" s="137"/>
      <c r="L21" s="106"/>
      <c r="M21" s="106"/>
    </row>
    <row r="22" spans="1:13" x14ac:dyDescent="0.25">
      <c r="A22" s="6"/>
      <c r="B22" s="115"/>
      <c r="C22" s="106"/>
      <c r="D22" s="106"/>
      <c r="E22" s="136"/>
      <c r="F22" s="67"/>
      <c r="G22" s="137"/>
      <c r="H22" s="137"/>
      <c r="I22" s="138"/>
      <c r="J22" s="137"/>
      <c r="K22" s="137"/>
      <c r="L22" s="106"/>
      <c r="M22" s="106"/>
    </row>
    <row r="23" spans="1:13" x14ac:dyDescent="0.25">
      <c r="A23" s="6"/>
      <c r="B23" s="115"/>
      <c r="C23" s="106"/>
      <c r="D23" s="106"/>
      <c r="E23" s="136"/>
      <c r="F23" s="67"/>
      <c r="G23" s="137"/>
      <c r="H23" s="137"/>
      <c r="I23" s="138"/>
      <c r="J23" s="137"/>
      <c r="K23" s="137"/>
      <c r="L23" s="106"/>
      <c r="M23" s="106"/>
    </row>
    <row r="24" spans="1:13" ht="15.75" customHeight="1" thickBot="1" x14ac:dyDescent="0.3">
      <c r="A24" s="243"/>
      <c r="B24" s="210"/>
      <c r="C24" s="106"/>
      <c r="D24" s="106"/>
      <c r="E24" s="38"/>
      <c r="G24" s="137"/>
      <c r="H24" s="137"/>
      <c r="I24" s="137"/>
      <c r="J24" s="137"/>
      <c r="K24" s="137"/>
      <c r="L24" s="139"/>
      <c r="M24" s="6"/>
    </row>
    <row r="25" spans="1:13" ht="12" customHeight="1" x14ac:dyDescent="0.25">
      <c r="A25" s="230" t="s">
        <v>44</v>
      </c>
      <c r="B25" s="215"/>
      <c r="C25" s="215"/>
      <c r="D25" s="216"/>
      <c r="E25" s="140"/>
      <c r="F25" s="141" t="s">
        <v>229</v>
      </c>
      <c r="G25" s="142"/>
      <c r="H25" s="142"/>
      <c r="I25" s="142"/>
      <c r="J25" s="142"/>
      <c r="K25" s="142"/>
      <c r="L25" s="244"/>
      <c r="M25" s="210"/>
    </row>
    <row r="26" spans="1:13" ht="12" customHeight="1" thickBot="1" x14ac:dyDescent="0.3">
      <c r="A26" s="233" t="s">
        <v>49</v>
      </c>
      <c r="B26" s="234"/>
      <c r="C26" s="234"/>
      <c r="D26" s="235"/>
      <c r="E26" s="96"/>
      <c r="F26" s="143" t="s">
        <v>230</v>
      </c>
      <c r="G26" s="144"/>
      <c r="H26" s="144"/>
      <c r="I26" s="144"/>
      <c r="J26" s="144"/>
      <c r="K26" s="144"/>
      <c r="L26" s="242"/>
      <c r="M26" s="210"/>
    </row>
    <row r="27" spans="1:13" ht="12" customHeight="1" x14ac:dyDescent="0.25">
      <c r="A27" s="236" t="s">
        <v>50</v>
      </c>
      <c r="B27" s="215"/>
      <c r="C27" s="215"/>
      <c r="D27" s="216"/>
      <c r="E27" s="96"/>
      <c r="F27" s="144" t="s">
        <v>231</v>
      </c>
      <c r="G27" s="145"/>
      <c r="H27" s="145"/>
      <c r="I27" s="145"/>
      <c r="J27" s="145"/>
      <c r="K27" s="145"/>
      <c r="L27" s="242"/>
      <c r="M27" s="210"/>
    </row>
    <row r="28" spans="1:13" ht="12" customHeight="1" thickBot="1" x14ac:dyDescent="0.3">
      <c r="A28" s="211" t="s">
        <v>51</v>
      </c>
      <c r="B28" s="212"/>
      <c r="C28" s="212"/>
      <c r="D28" s="213"/>
      <c r="E28" s="96"/>
      <c r="F28" s="144" t="s">
        <v>232</v>
      </c>
      <c r="G28" s="146"/>
      <c r="H28" s="146"/>
      <c r="I28" s="146"/>
      <c r="J28" s="146"/>
      <c r="K28" s="146"/>
      <c r="L28" s="242"/>
      <c r="M28" s="210"/>
    </row>
    <row r="29" spans="1:13" ht="12" customHeight="1" x14ac:dyDescent="0.25">
      <c r="A29" s="214" t="s">
        <v>52</v>
      </c>
      <c r="B29" s="215"/>
      <c r="C29" s="215"/>
      <c r="D29" s="216"/>
      <c r="E29" s="96"/>
      <c r="F29" s="147"/>
      <c r="G29" s="148"/>
      <c r="H29" s="148"/>
      <c r="I29" s="148"/>
      <c r="J29" s="148"/>
      <c r="K29" s="148"/>
      <c r="L29" s="242"/>
      <c r="M29" s="210"/>
    </row>
    <row r="30" spans="1:13" ht="12" customHeight="1" thickBot="1" x14ac:dyDescent="0.3">
      <c r="A30" s="217"/>
      <c r="B30" s="212"/>
      <c r="C30" s="212"/>
      <c r="D30" s="213"/>
      <c r="E30" s="96"/>
      <c r="F30" s="149"/>
      <c r="G30" s="148"/>
      <c r="H30" s="148"/>
      <c r="I30" s="148"/>
      <c r="J30" s="148"/>
      <c r="K30" s="148"/>
      <c r="L30" s="242"/>
      <c r="M30" s="210"/>
    </row>
    <row r="31" spans="1:13" ht="12" customHeight="1" x14ac:dyDescent="0.25">
      <c r="A31" s="214" t="s">
        <v>53</v>
      </c>
      <c r="B31" s="215"/>
      <c r="C31" s="215"/>
      <c r="D31" s="216"/>
      <c r="E31" s="96"/>
      <c r="F31" s="149"/>
      <c r="G31" s="148"/>
      <c r="H31" s="148"/>
      <c r="I31" s="148"/>
      <c r="J31" s="148"/>
      <c r="K31" s="148"/>
      <c r="L31" s="242"/>
      <c r="M31" s="210"/>
    </row>
    <row r="32" spans="1:13" ht="12" customHeight="1" x14ac:dyDescent="0.25">
      <c r="A32" s="218" t="s">
        <v>15</v>
      </c>
      <c r="B32" s="210"/>
      <c r="C32" s="210"/>
      <c r="D32" s="219"/>
      <c r="E32" s="96"/>
      <c r="F32" s="150"/>
      <c r="G32" s="151"/>
      <c r="H32" s="151"/>
      <c r="I32" s="151"/>
      <c r="J32" s="151"/>
      <c r="K32" s="151"/>
      <c r="L32" s="242"/>
      <c r="M32" s="210"/>
    </row>
    <row r="33" spans="1:13" ht="12" customHeight="1" thickBot="1" x14ac:dyDescent="0.3">
      <c r="A33" s="211">
        <v>5780714</v>
      </c>
      <c r="B33" s="212"/>
      <c r="C33" s="212"/>
      <c r="D33" s="213"/>
      <c r="E33" s="96"/>
      <c r="F33" s="150"/>
      <c r="G33" s="151"/>
      <c r="H33" s="151"/>
      <c r="I33" s="151"/>
      <c r="J33" s="151"/>
      <c r="K33" s="151"/>
      <c r="L33" s="242"/>
      <c r="M33" s="210"/>
    </row>
    <row r="34" spans="1:13" x14ac:dyDescent="0.25">
      <c r="A34" s="152"/>
      <c r="B34" s="153" t="s">
        <v>54</v>
      </c>
      <c r="C34" s="152"/>
      <c r="D34" s="152"/>
      <c r="E34" s="152"/>
      <c r="F34" s="153" t="s">
        <v>56</v>
      </c>
      <c r="G34" s="245" t="s">
        <v>57</v>
      </c>
      <c r="H34" s="210"/>
      <c r="I34" s="210"/>
      <c r="J34" s="154" t="s">
        <v>233</v>
      </c>
      <c r="K34" s="154"/>
      <c r="L34" s="60"/>
      <c r="M34" s="60"/>
    </row>
    <row r="35" spans="1:13" x14ac:dyDescent="0.25">
      <c r="A35" s="152"/>
      <c r="B35" s="152"/>
      <c r="C35" s="152"/>
      <c r="D35" s="152"/>
      <c r="E35" s="152"/>
      <c r="J35" s="249">
        <v>42890</v>
      </c>
      <c r="K35" s="153"/>
      <c r="L35" s="245"/>
      <c r="M35" s="210"/>
    </row>
    <row r="36" spans="1:13" x14ac:dyDescent="0.25">
      <c r="A36" s="58"/>
      <c r="B36" s="58"/>
      <c r="C36" s="58"/>
      <c r="D36" s="58"/>
      <c r="E36" s="58"/>
      <c r="F36" s="91"/>
      <c r="G36" s="209"/>
      <c r="H36" s="210"/>
      <c r="I36" s="210"/>
      <c r="J36" s="91"/>
      <c r="K36" s="91"/>
      <c r="L36" s="59"/>
      <c r="M36" s="59"/>
    </row>
  </sheetData>
  <mergeCells count="28">
    <mergeCell ref="G34:I34"/>
    <mergeCell ref="L35:M35"/>
    <mergeCell ref="G36:I36"/>
    <mergeCell ref="A31:D31"/>
    <mergeCell ref="L31:M31"/>
    <mergeCell ref="A32:D32"/>
    <mergeCell ref="L32:M32"/>
    <mergeCell ref="A33:D33"/>
    <mergeCell ref="L33:M33"/>
    <mergeCell ref="A28:D28"/>
    <mergeCell ref="L28:M28"/>
    <mergeCell ref="A29:D29"/>
    <mergeCell ref="L29:M29"/>
    <mergeCell ref="A30:D30"/>
    <mergeCell ref="L30:M30"/>
    <mergeCell ref="A27:D27"/>
    <mergeCell ref="L27:M27"/>
    <mergeCell ref="A1:M1"/>
    <mergeCell ref="A2:M2"/>
    <mergeCell ref="A3:E3"/>
    <mergeCell ref="A4:E4"/>
    <mergeCell ref="A5:E5"/>
    <mergeCell ref="A6:E6"/>
    <mergeCell ref="A24:B24"/>
    <mergeCell ref="A25:D25"/>
    <mergeCell ref="L25:M25"/>
    <mergeCell ref="A26:D26"/>
    <mergeCell ref="L26:M26"/>
  </mergeCells>
  <pageMargins left="0.7" right="0.7" top="0.75" bottom="0.75" header="0.3" footer="0.3"/>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8"/>
  <sheetViews>
    <sheetView topLeftCell="A58" workbookViewId="0">
      <selection activeCell="K83" sqref="K83"/>
    </sheetView>
  </sheetViews>
  <sheetFormatPr baseColWidth="10" defaultColWidth="12.5703125" defaultRowHeight="15" customHeight="1" x14ac:dyDescent="0.25"/>
  <cols>
    <col min="1" max="1" width="2.42578125" customWidth="1"/>
    <col min="2" max="2" width="6.5703125" customWidth="1"/>
    <col min="3" max="3" width="5.7109375" customWidth="1"/>
    <col min="4" max="4" width="3.42578125" customWidth="1"/>
    <col min="5" max="5" width="2.42578125" customWidth="1"/>
    <col min="6" max="6" width="25.42578125" customWidth="1"/>
    <col min="7" max="7" width="17" customWidth="1"/>
    <col min="8" max="8" width="0" hidden="1" customWidth="1"/>
    <col min="9" max="9" width="15.7109375" customWidth="1"/>
    <col min="10" max="10" width="0" hidden="1" customWidth="1"/>
    <col min="11" max="11" width="21" customWidth="1"/>
    <col min="12" max="12" width="16.85546875" customWidth="1"/>
    <col min="13" max="16" width="9.42578125" customWidth="1"/>
  </cols>
  <sheetData>
    <row r="1" spans="1:15" ht="25.5" customHeight="1" x14ac:dyDescent="0.25">
      <c r="A1" s="238" t="s">
        <v>0</v>
      </c>
      <c r="B1" s="210"/>
      <c r="C1" s="210"/>
      <c r="D1" s="210"/>
      <c r="E1" s="210"/>
      <c r="F1" s="210"/>
      <c r="G1" s="210"/>
      <c r="H1" s="210"/>
      <c r="I1" s="210"/>
      <c r="J1" s="210"/>
      <c r="K1" s="210"/>
      <c r="L1" s="210"/>
    </row>
    <row r="2" spans="1:15" x14ac:dyDescent="0.25">
      <c r="A2" s="239" t="s">
        <v>1</v>
      </c>
      <c r="B2" s="210"/>
      <c r="C2" s="210"/>
      <c r="D2" s="210"/>
      <c r="E2" s="210"/>
      <c r="F2" s="210"/>
      <c r="G2" s="210"/>
      <c r="H2" s="210"/>
      <c r="I2" s="210"/>
      <c r="J2" s="210"/>
      <c r="K2" s="210"/>
      <c r="L2" s="210"/>
    </row>
    <row r="3" spans="1:15" x14ac:dyDescent="0.25">
      <c r="A3" s="240" t="s">
        <v>2</v>
      </c>
      <c r="B3" s="221"/>
      <c r="C3" s="221"/>
      <c r="D3" s="221"/>
      <c r="E3" s="221"/>
      <c r="F3" s="1" t="s">
        <v>3</v>
      </c>
      <c r="G3" s="1" t="s">
        <v>4</v>
      </c>
      <c r="H3" s="1"/>
      <c r="I3" s="2"/>
      <c r="J3" s="2"/>
      <c r="K3" s="1" t="s">
        <v>5</v>
      </c>
      <c r="L3" s="4"/>
    </row>
    <row r="4" spans="1:15" x14ac:dyDescent="0.25">
      <c r="A4" s="241">
        <v>42870</v>
      </c>
      <c r="B4" s="210"/>
      <c r="C4" s="210"/>
      <c r="D4" s="210"/>
      <c r="E4" s="210"/>
      <c r="F4" s="5" t="s">
        <v>6</v>
      </c>
      <c r="G4" s="6" t="s">
        <v>7</v>
      </c>
      <c r="H4" s="5"/>
      <c r="I4" s="7"/>
      <c r="J4" s="7"/>
      <c r="K4" s="5" t="s">
        <v>7</v>
      </c>
      <c r="L4" s="8"/>
    </row>
    <row r="5" spans="1:15" x14ac:dyDescent="0.25">
      <c r="A5" s="240" t="s">
        <v>8</v>
      </c>
      <c r="B5" s="221"/>
      <c r="C5" s="221"/>
      <c r="D5" s="221"/>
      <c r="E5" s="221"/>
      <c r="F5" s="1" t="s">
        <v>9</v>
      </c>
      <c r="G5" s="2" t="s">
        <v>10</v>
      </c>
      <c r="H5" s="2"/>
      <c r="I5" s="2"/>
      <c r="J5" s="2"/>
      <c r="K5" s="9" t="s">
        <v>11</v>
      </c>
      <c r="L5" s="4"/>
    </row>
    <row r="6" spans="1:15" ht="15.75" customHeight="1" x14ac:dyDescent="0.25">
      <c r="A6" s="237" t="s">
        <v>12</v>
      </c>
      <c r="B6" s="212"/>
      <c r="C6" s="212"/>
      <c r="D6" s="212"/>
      <c r="E6" s="212"/>
      <c r="F6" s="11" t="s">
        <v>103</v>
      </c>
      <c r="G6" s="11" t="s">
        <v>14</v>
      </c>
      <c r="H6" s="11"/>
      <c r="I6" s="12"/>
      <c r="J6" s="12"/>
      <c r="K6" s="13" t="s">
        <v>15</v>
      </c>
      <c r="L6" s="61"/>
    </row>
    <row r="7" spans="1:15" x14ac:dyDescent="0.25">
      <c r="A7" s="62"/>
      <c r="B7" s="16" t="s">
        <v>16</v>
      </c>
      <c r="C7" s="16" t="s">
        <v>17</v>
      </c>
      <c r="D7" s="16" t="s">
        <v>18</v>
      </c>
      <c r="E7" s="16" t="s">
        <v>19</v>
      </c>
      <c r="F7" s="16" t="s">
        <v>20</v>
      </c>
      <c r="G7" s="63" t="s">
        <v>59</v>
      </c>
      <c r="H7" s="63"/>
      <c r="I7" s="63" t="s">
        <v>21</v>
      </c>
      <c r="J7" s="63"/>
      <c r="K7" s="63" t="s">
        <v>22</v>
      </c>
      <c r="L7" s="63" t="s">
        <v>23</v>
      </c>
    </row>
    <row r="8" spans="1:15" x14ac:dyDescent="0.25">
      <c r="A8" s="64"/>
      <c r="B8" s="65"/>
      <c r="C8" s="20"/>
      <c r="D8" s="20"/>
      <c r="E8" s="65"/>
      <c r="F8" s="66"/>
      <c r="G8" s="65"/>
      <c r="H8" s="65"/>
      <c r="I8" s="65"/>
      <c r="J8" s="65"/>
      <c r="K8" s="65"/>
      <c r="L8" s="65"/>
    </row>
    <row r="9" spans="1:15" x14ac:dyDescent="0.25">
      <c r="A9" s="22">
        <v>1</v>
      </c>
      <c r="B9" s="23">
        <v>5906914</v>
      </c>
      <c r="C9" s="24">
        <v>1180</v>
      </c>
      <c r="D9" s="24">
        <v>0</v>
      </c>
      <c r="E9" s="25">
        <v>1</v>
      </c>
      <c r="F9" s="26" t="s">
        <v>104</v>
      </c>
      <c r="G9" s="67"/>
      <c r="H9" s="67"/>
      <c r="I9" s="67"/>
      <c r="J9" s="67"/>
      <c r="K9" s="67"/>
      <c r="L9" s="28">
        <v>0</v>
      </c>
    </row>
    <row r="10" spans="1:15" x14ac:dyDescent="0.25">
      <c r="A10" s="29"/>
      <c r="B10" s="68"/>
      <c r="C10" s="31"/>
      <c r="D10" s="31"/>
      <c r="E10" s="38"/>
      <c r="F10" s="32"/>
      <c r="G10" s="185" t="s">
        <v>105</v>
      </c>
      <c r="H10" s="198">
        <v>5906914</v>
      </c>
      <c r="I10" s="166"/>
      <c r="J10" s="166"/>
      <c r="K10" s="166"/>
      <c r="L10" s="166"/>
    </row>
    <row r="11" spans="1:15" x14ac:dyDescent="0.25">
      <c r="A11" s="29">
        <v>2</v>
      </c>
      <c r="B11" s="23"/>
      <c r="C11" s="24"/>
      <c r="D11" s="24"/>
      <c r="E11" s="25"/>
      <c r="F11" s="36" t="s">
        <v>26</v>
      </c>
      <c r="G11" s="165"/>
      <c r="H11" s="198"/>
      <c r="I11" s="166"/>
      <c r="J11" s="166"/>
      <c r="K11" s="166"/>
      <c r="L11" s="166"/>
    </row>
    <row r="12" spans="1:15" x14ac:dyDescent="0.25">
      <c r="A12" s="29"/>
      <c r="B12" s="68"/>
      <c r="C12" s="31"/>
      <c r="D12" s="31"/>
      <c r="E12" s="38"/>
      <c r="F12" s="27"/>
      <c r="G12" s="199"/>
      <c r="H12" s="198"/>
      <c r="I12" s="185" t="s">
        <v>105</v>
      </c>
      <c r="J12" s="198">
        <v>5893880</v>
      </c>
      <c r="K12" s="166"/>
      <c r="L12" s="166"/>
    </row>
    <row r="13" spans="1:15" x14ac:dyDescent="0.25">
      <c r="A13" s="29">
        <v>3</v>
      </c>
      <c r="B13" s="23"/>
      <c r="C13" s="24"/>
      <c r="D13" s="24"/>
      <c r="E13" s="25"/>
      <c r="F13" s="26"/>
      <c r="G13" s="200" t="s">
        <v>105</v>
      </c>
      <c r="H13" s="198"/>
      <c r="I13" s="72" t="s">
        <v>250</v>
      </c>
      <c r="J13" s="198"/>
      <c r="K13" s="166"/>
      <c r="L13" s="166"/>
      <c r="O13" s="173"/>
    </row>
    <row r="14" spans="1:15" x14ac:dyDescent="0.25">
      <c r="A14" s="29"/>
      <c r="B14" s="68"/>
      <c r="C14" s="31"/>
      <c r="D14" s="31"/>
      <c r="E14" s="38"/>
      <c r="F14" s="32"/>
      <c r="G14" s="186" t="s">
        <v>106</v>
      </c>
      <c r="H14" s="198">
        <v>5893880</v>
      </c>
      <c r="I14" s="199"/>
      <c r="J14" s="198"/>
      <c r="K14" s="166"/>
      <c r="L14" s="166"/>
    </row>
    <row r="15" spans="1:15" x14ac:dyDescent="0.25">
      <c r="A15" s="29">
        <v>4</v>
      </c>
      <c r="B15" s="23">
        <v>5893880</v>
      </c>
      <c r="C15" s="24">
        <v>4483</v>
      </c>
      <c r="D15" s="24">
        <v>0</v>
      </c>
      <c r="E15" s="25">
        <v>6</v>
      </c>
      <c r="F15" s="36" t="s">
        <v>107</v>
      </c>
      <c r="G15" s="166"/>
      <c r="H15" s="198"/>
      <c r="I15" s="184"/>
      <c r="J15" s="198"/>
      <c r="K15" s="166"/>
      <c r="L15" s="166"/>
    </row>
    <row r="16" spans="1:15" x14ac:dyDescent="0.25">
      <c r="A16" s="29"/>
      <c r="B16" s="68"/>
      <c r="C16" s="31"/>
      <c r="D16" s="31"/>
      <c r="E16" s="38"/>
      <c r="F16" s="27"/>
      <c r="G16" s="166"/>
      <c r="H16" s="198"/>
      <c r="I16" s="199"/>
      <c r="J16" s="198"/>
      <c r="K16" s="248" t="s">
        <v>281</v>
      </c>
      <c r="L16" s="166"/>
    </row>
    <row r="17" spans="1:14" x14ac:dyDescent="0.25">
      <c r="A17" s="29">
        <v>5</v>
      </c>
      <c r="B17" s="23">
        <v>5987188</v>
      </c>
      <c r="C17" s="24">
        <v>0</v>
      </c>
      <c r="D17" s="24">
        <v>0</v>
      </c>
      <c r="E17" s="25">
        <v>8</v>
      </c>
      <c r="F17" s="26" t="s">
        <v>108</v>
      </c>
      <c r="G17" s="166"/>
      <c r="H17" s="198"/>
      <c r="I17" s="184"/>
      <c r="J17" s="198"/>
      <c r="K17" s="165" t="s">
        <v>282</v>
      </c>
      <c r="L17" s="166"/>
    </row>
    <row r="18" spans="1:14" x14ac:dyDescent="0.25">
      <c r="A18" s="29"/>
      <c r="B18" s="68"/>
      <c r="C18" s="31"/>
      <c r="D18" s="31"/>
      <c r="E18" s="38"/>
      <c r="F18" s="32"/>
      <c r="G18" s="185" t="s">
        <v>109</v>
      </c>
      <c r="H18" s="198">
        <v>5987188</v>
      </c>
      <c r="I18" s="184"/>
      <c r="J18" s="198"/>
      <c r="K18" s="184"/>
      <c r="L18" s="166"/>
    </row>
    <row r="19" spans="1:14" x14ac:dyDescent="0.25">
      <c r="A19" s="29">
        <v>6</v>
      </c>
      <c r="B19" s="23"/>
      <c r="C19" s="24"/>
      <c r="D19" s="24"/>
      <c r="E19" s="25"/>
      <c r="F19" s="36" t="s">
        <v>26</v>
      </c>
      <c r="G19" s="165"/>
      <c r="H19" s="198"/>
      <c r="I19" s="200">
        <v>0</v>
      </c>
      <c r="J19" s="198"/>
      <c r="K19" s="184"/>
      <c r="L19" s="166"/>
    </row>
    <row r="20" spans="1:14" x14ac:dyDescent="0.25">
      <c r="A20" s="29"/>
      <c r="B20" s="68"/>
      <c r="C20" s="31"/>
      <c r="D20" s="31"/>
      <c r="E20" s="38"/>
      <c r="F20" s="27"/>
      <c r="G20" s="199"/>
      <c r="H20" s="198"/>
      <c r="I20" s="186" t="s">
        <v>111</v>
      </c>
      <c r="J20" s="198">
        <v>5998870</v>
      </c>
      <c r="K20" s="184"/>
      <c r="L20" s="166"/>
    </row>
    <row r="21" spans="1:14" x14ac:dyDescent="0.25">
      <c r="A21" s="29">
        <v>7</v>
      </c>
      <c r="B21" s="23">
        <v>5998870</v>
      </c>
      <c r="C21" s="24">
        <v>0</v>
      </c>
      <c r="D21" s="24">
        <v>0</v>
      </c>
      <c r="E21" s="25">
        <v>15</v>
      </c>
      <c r="F21" s="26" t="s">
        <v>110</v>
      </c>
      <c r="G21" s="200" t="s">
        <v>109</v>
      </c>
      <c r="H21" s="198"/>
      <c r="I21" s="71" t="s">
        <v>251</v>
      </c>
      <c r="J21" s="198"/>
      <c r="K21" s="184"/>
      <c r="L21" s="166"/>
    </row>
    <row r="22" spans="1:14" x14ac:dyDescent="0.25">
      <c r="A22" s="29"/>
      <c r="B22" s="68"/>
      <c r="C22" s="31"/>
      <c r="D22" s="31"/>
      <c r="E22" s="38"/>
      <c r="F22" s="32"/>
      <c r="G22" s="186" t="s">
        <v>111</v>
      </c>
      <c r="H22" s="198">
        <v>5998870</v>
      </c>
      <c r="I22" s="201"/>
      <c r="J22" s="198"/>
      <c r="K22" s="184"/>
      <c r="L22" s="166"/>
    </row>
    <row r="23" spans="1:14" x14ac:dyDescent="0.25">
      <c r="A23" s="29">
        <v>8</v>
      </c>
      <c r="B23" s="23"/>
      <c r="C23" s="24"/>
      <c r="D23" s="24"/>
      <c r="E23" s="25"/>
      <c r="F23" s="36" t="s">
        <v>26</v>
      </c>
      <c r="G23" s="166"/>
      <c r="H23" s="198"/>
      <c r="I23" s="166"/>
      <c r="J23" s="198"/>
      <c r="K23" s="184"/>
      <c r="L23" s="166"/>
      <c r="N23" s="159"/>
    </row>
    <row r="24" spans="1:14" x14ac:dyDescent="0.25">
      <c r="A24" s="29"/>
      <c r="B24" s="68"/>
      <c r="C24" s="31"/>
      <c r="D24" s="31"/>
      <c r="E24" s="31"/>
      <c r="F24" s="27"/>
      <c r="G24" s="166"/>
      <c r="H24" s="198"/>
      <c r="I24" s="166"/>
      <c r="J24" s="198"/>
      <c r="K24" s="199"/>
      <c r="L24" s="185" t="s">
        <v>113</v>
      </c>
    </row>
    <row r="25" spans="1:14" x14ac:dyDescent="0.25">
      <c r="A25" s="22">
        <v>9</v>
      </c>
      <c r="B25" s="23">
        <v>5949188</v>
      </c>
      <c r="C25" s="24">
        <v>1902</v>
      </c>
      <c r="D25" s="24">
        <v>0</v>
      </c>
      <c r="E25" s="25">
        <v>3</v>
      </c>
      <c r="F25" s="26" t="s">
        <v>112</v>
      </c>
      <c r="G25" s="166"/>
      <c r="H25" s="198"/>
      <c r="I25" s="166"/>
      <c r="J25" s="198"/>
      <c r="K25" s="184"/>
      <c r="L25" s="190" t="s">
        <v>255</v>
      </c>
    </row>
    <row r="26" spans="1:14" x14ac:dyDescent="0.25">
      <c r="A26" s="29"/>
      <c r="B26" s="68"/>
      <c r="C26" s="31"/>
      <c r="D26" s="31"/>
      <c r="E26" s="38"/>
      <c r="F26" s="32"/>
      <c r="G26" s="185" t="s">
        <v>113</v>
      </c>
      <c r="H26" s="198">
        <v>5949188</v>
      </c>
      <c r="I26" s="166"/>
      <c r="J26" s="198"/>
      <c r="K26" s="184"/>
      <c r="L26" s="184"/>
    </row>
    <row r="27" spans="1:14" x14ac:dyDescent="0.25">
      <c r="A27" s="29">
        <v>10</v>
      </c>
      <c r="B27" s="23"/>
      <c r="C27" s="24"/>
      <c r="D27" s="24"/>
      <c r="E27" s="25"/>
      <c r="F27" s="36" t="s">
        <v>26</v>
      </c>
      <c r="G27" s="165"/>
      <c r="H27" s="198"/>
      <c r="I27" s="166"/>
      <c r="J27" s="198"/>
      <c r="K27" s="184"/>
      <c r="L27" s="184"/>
    </row>
    <row r="28" spans="1:14" x14ac:dyDescent="0.25">
      <c r="A28" s="29"/>
      <c r="B28" s="68"/>
      <c r="C28" s="31"/>
      <c r="D28" s="31"/>
      <c r="E28" s="38"/>
      <c r="F28" s="27"/>
      <c r="G28" s="199"/>
      <c r="H28" s="198"/>
      <c r="I28" s="185" t="s">
        <v>113</v>
      </c>
      <c r="J28" s="198">
        <v>5905601</v>
      </c>
      <c r="K28" s="184"/>
      <c r="L28" s="184"/>
    </row>
    <row r="29" spans="1:14" x14ac:dyDescent="0.25">
      <c r="A29" s="29">
        <v>11</v>
      </c>
      <c r="B29" s="23">
        <v>5898509</v>
      </c>
      <c r="C29" s="24">
        <v>0</v>
      </c>
      <c r="D29" s="24">
        <v>0</v>
      </c>
      <c r="E29" s="25">
        <v>18</v>
      </c>
      <c r="F29" s="26" t="s">
        <v>114</v>
      </c>
      <c r="G29" s="200" t="s">
        <v>113</v>
      </c>
      <c r="H29" s="198"/>
      <c r="I29" s="72" t="s">
        <v>259</v>
      </c>
      <c r="J29" s="198"/>
      <c r="K29" s="184"/>
      <c r="L29" s="184"/>
    </row>
    <row r="30" spans="1:14" x14ac:dyDescent="0.25">
      <c r="A30" s="29"/>
      <c r="B30" s="68"/>
      <c r="C30" s="31"/>
      <c r="D30" s="31"/>
      <c r="E30" s="38"/>
      <c r="F30" s="183"/>
      <c r="G30" s="208" t="s">
        <v>268</v>
      </c>
      <c r="H30" s="198">
        <v>5905601</v>
      </c>
      <c r="I30" s="199"/>
      <c r="J30" s="198"/>
      <c r="K30" s="184"/>
      <c r="L30" s="184"/>
    </row>
    <row r="31" spans="1:14" x14ac:dyDescent="0.25">
      <c r="A31" s="29">
        <v>12</v>
      </c>
      <c r="B31" s="23">
        <v>5905601</v>
      </c>
      <c r="C31" s="24">
        <v>14139</v>
      </c>
      <c r="D31" s="24">
        <v>0</v>
      </c>
      <c r="E31" s="25">
        <v>11</v>
      </c>
      <c r="F31" s="36" t="s">
        <v>115</v>
      </c>
      <c r="G31" s="71" t="s">
        <v>252</v>
      </c>
      <c r="H31" s="198"/>
      <c r="I31" s="184"/>
      <c r="J31" s="198"/>
      <c r="K31" s="200">
        <v>0</v>
      </c>
      <c r="L31" s="184"/>
    </row>
    <row r="32" spans="1:14" x14ac:dyDescent="0.25">
      <c r="A32" s="29"/>
      <c r="B32" s="68"/>
      <c r="C32" s="31"/>
      <c r="D32" s="31"/>
      <c r="E32" s="38"/>
      <c r="F32" s="27"/>
      <c r="G32" s="166"/>
      <c r="H32" s="198"/>
      <c r="I32" s="199"/>
      <c r="J32" s="198"/>
      <c r="K32" s="207" t="s">
        <v>113</v>
      </c>
      <c r="L32" s="184"/>
    </row>
    <row r="33" spans="1:12" x14ac:dyDescent="0.25">
      <c r="A33" s="29">
        <v>13</v>
      </c>
      <c r="B33" s="23">
        <v>5963948</v>
      </c>
      <c r="C33" s="24">
        <v>0</v>
      </c>
      <c r="D33" s="24">
        <v>0</v>
      </c>
      <c r="E33" s="25">
        <v>7</v>
      </c>
      <c r="F33" s="26" t="s">
        <v>116</v>
      </c>
      <c r="G33" s="166"/>
      <c r="H33" s="198"/>
      <c r="I33" s="184"/>
      <c r="J33" s="198"/>
      <c r="K33" s="166" t="s">
        <v>259</v>
      </c>
      <c r="L33" s="184"/>
    </row>
    <row r="34" spans="1:12" x14ac:dyDescent="0.25">
      <c r="A34" s="29"/>
      <c r="B34" s="68"/>
      <c r="C34" s="31"/>
      <c r="D34" s="31"/>
      <c r="E34" s="38"/>
      <c r="F34" s="32"/>
      <c r="G34" s="185" t="s">
        <v>117</v>
      </c>
      <c r="H34" s="198">
        <v>5963948</v>
      </c>
      <c r="I34" s="184"/>
      <c r="J34" s="198"/>
      <c r="K34" s="166"/>
      <c r="L34" s="184"/>
    </row>
    <row r="35" spans="1:12" x14ac:dyDescent="0.25">
      <c r="A35" s="29">
        <v>14</v>
      </c>
      <c r="B35" s="23"/>
      <c r="C35" s="24"/>
      <c r="D35" s="24"/>
      <c r="E35" s="25"/>
      <c r="F35" s="36" t="s">
        <v>26</v>
      </c>
      <c r="G35" s="165"/>
      <c r="H35" s="198"/>
      <c r="I35" s="200">
        <v>0</v>
      </c>
      <c r="J35" s="198"/>
      <c r="K35" s="166"/>
      <c r="L35" s="184"/>
    </row>
    <row r="36" spans="1:12" x14ac:dyDescent="0.25">
      <c r="A36" s="29"/>
      <c r="B36" s="68"/>
      <c r="C36" s="31"/>
      <c r="D36" s="31"/>
      <c r="E36" s="38"/>
      <c r="F36" s="27"/>
      <c r="G36" s="199"/>
      <c r="H36" s="198"/>
      <c r="I36" s="186" t="s">
        <v>119</v>
      </c>
      <c r="J36" s="198">
        <v>5988392</v>
      </c>
      <c r="K36" s="166"/>
      <c r="L36" s="184"/>
    </row>
    <row r="37" spans="1:12" x14ac:dyDescent="0.25">
      <c r="A37" s="29">
        <v>15</v>
      </c>
      <c r="B37" s="23">
        <v>5988392</v>
      </c>
      <c r="C37" s="24">
        <v>0</v>
      </c>
      <c r="D37" s="24">
        <v>0</v>
      </c>
      <c r="E37" s="25">
        <v>14</v>
      </c>
      <c r="F37" s="26" t="s">
        <v>118</v>
      </c>
      <c r="G37" s="200" t="s">
        <v>117</v>
      </c>
      <c r="H37" s="198"/>
      <c r="I37" s="71" t="s">
        <v>253</v>
      </c>
      <c r="J37" s="198"/>
      <c r="K37" s="166"/>
      <c r="L37" s="184"/>
    </row>
    <row r="38" spans="1:12" x14ac:dyDescent="0.25">
      <c r="A38" s="29"/>
      <c r="B38" s="68"/>
      <c r="C38" s="31"/>
      <c r="D38" s="31"/>
      <c r="E38" s="38"/>
      <c r="F38" s="32"/>
      <c r="G38" s="186" t="s">
        <v>119</v>
      </c>
      <c r="H38" s="198">
        <v>5988392</v>
      </c>
      <c r="I38" s="201"/>
      <c r="J38" s="198"/>
      <c r="K38" s="166"/>
      <c r="L38" s="184"/>
    </row>
    <row r="39" spans="1:12" x14ac:dyDescent="0.25">
      <c r="A39" s="29">
        <v>16</v>
      </c>
      <c r="B39" s="23"/>
      <c r="C39" s="24"/>
      <c r="D39" s="24"/>
      <c r="E39" s="25"/>
      <c r="F39" s="36" t="s">
        <v>26</v>
      </c>
      <c r="G39" s="166"/>
      <c r="H39" s="198"/>
      <c r="I39" s="166"/>
      <c r="J39" s="198"/>
      <c r="K39" s="198"/>
      <c r="L39" s="184"/>
    </row>
    <row r="40" spans="1:12" x14ac:dyDescent="0.25">
      <c r="A40" s="29"/>
      <c r="B40" s="68"/>
      <c r="C40" s="31"/>
      <c r="D40" s="31"/>
      <c r="E40" s="31"/>
      <c r="F40" s="27"/>
      <c r="G40" s="166"/>
      <c r="H40" s="198"/>
      <c r="I40" s="166"/>
      <c r="J40" s="198"/>
      <c r="K40" s="164" t="s">
        <v>33</v>
      </c>
      <c r="L40" s="207" t="s">
        <v>113</v>
      </c>
    </row>
    <row r="41" spans="1:12" x14ac:dyDescent="0.25">
      <c r="A41" s="29">
        <v>17</v>
      </c>
      <c r="B41" s="23">
        <v>5987203</v>
      </c>
      <c r="C41" s="24">
        <v>0</v>
      </c>
      <c r="D41" s="24">
        <v>0</v>
      </c>
      <c r="E41" s="25">
        <v>17</v>
      </c>
      <c r="F41" s="26" t="s">
        <v>120</v>
      </c>
      <c r="G41" s="166"/>
      <c r="H41" s="198"/>
      <c r="I41" s="166"/>
      <c r="J41" s="198"/>
      <c r="K41" s="166"/>
      <c r="L41" s="184" t="s">
        <v>244</v>
      </c>
    </row>
    <row r="42" spans="1:12" x14ac:dyDescent="0.25">
      <c r="A42" s="29"/>
      <c r="B42" s="68"/>
      <c r="C42" s="31"/>
      <c r="D42" s="31"/>
      <c r="E42" s="38"/>
      <c r="F42" s="32"/>
      <c r="G42" s="170" t="s">
        <v>121</v>
      </c>
      <c r="H42" s="198">
        <v>5985637</v>
      </c>
      <c r="I42" s="166"/>
      <c r="J42" s="198"/>
      <c r="K42" s="166"/>
      <c r="L42" s="199"/>
    </row>
    <row r="43" spans="1:12" x14ac:dyDescent="0.25">
      <c r="A43" s="29">
        <v>18</v>
      </c>
      <c r="B43" s="23"/>
      <c r="C43" s="24"/>
      <c r="D43" s="24"/>
      <c r="E43" s="25"/>
      <c r="F43" s="36" t="s">
        <v>26</v>
      </c>
      <c r="G43" s="165"/>
      <c r="H43" s="198"/>
      <c r="I43" s="166"/>
      <c r="J43" s="198"/>
      <c r="K43" s="166"/>
      <c r="L43" s="184"/>
    </row>
    <row r="44" spans="1:12" x14ac:dyDescent="0.25">
      <c r="A44" s="29"/>
      <c r="B44" s="68"/>
      <c r="C44" s="31"/>
      <c r="D44" s="31"/>
      <c r="E44" s="38"/>
      <c r="F44" s="27"/>
      <c r="G44" s="199"/>
      <c r="H44" s="198"/>
      <c r="I44" s="170" t="s">
        <v>121</v>
      </c>
      <c r="J44" s="198">
        <v>5958139</v>
      </c>
      <c r="K44" s="166"/>
      <c r="L44" s="184"/>
    </row>
    <row r="45" spans="1:12" x14ac:dyDescent="0.25">
      <c r="A45" s="29">
        <v>19</v>
      </c>
      <c r="B45" s="23">
        <v>5958139</v>
      </c>
      <c r="C45" s="24">
        <v>11156</v>
      </c>
      <c r="D45" s="24">
        <v>0</v>
      </c>
      <c r="E45" s="25">
        <v>9</v>
      </c>
      <c r="F45" s="26" t="s">
        <v>122</v>
      </c>
      <c r="G45" s="200" t="s">
        <v>123</v>
      </c>
      <c r="H45" s="198"/>
      <c r="I45" s="72" t="s">
        <v>254</v>
      </c>
      <c r="J45" s="198"/>
      <c r="K45" s="166"/>
      <c r="L45" s="184"/>
    </row>
    <row r="46" spans="1:12" x14ac:dyDescent="0.25">
      <c r="A46" s="29"/>
      <c r="B46" s="68"/>
      <c r="C46" s="31"/>
      <c r="D46" s="31"/>
      <c r="E46" s="38"/>
      <c r="F46" s="32"/>
      <c r="G46" s="186" t="s">
        <v>124</v>
      </c>
      <c r="H46" s="198">
        <v>5958139</v>
      </c>
      <c r="I46" s="199"/>
      <c r="J46" s="198"/>
      <c r="K46" s="166"/>
      <c r="L46" s="184"/>
    </row>
    <row r="47" spans="1:12" x14ac:dyDescent="0.25">
      <c r="A47" s="29">
        <v>20</v>
      </c>
      <c r="B47" s="23"/>
      <c r="C47" s="24"/>
      <c r="D47" s="24"/>
      <c r="E47" s="25"/>
      <c r="F47" s="36" t="s">
        <v>26</v>
      </c>
      <c r="G47" s="166"/>
      <c r="H47" s="198"/>
      <c r="I47" s="184"/>
      <c r="J47" s="198"/>
      <c r="K47" s="166"/>
      <c r="L47" s="184"/>
    </row>
    <row r="48" spans="1:12" x14ac:dyDescent="0.25">
      <c r="A48" s="29"/>
      <c r="B48" s="68"/>
      <c r="C48" s="31"/>
      <c r="D48" s="31"/>
      <c r="E48" s="38"/>
      <c r="F48" s="27"/>
      <c r="G48" s="166"/>
      <c r="H48" s="198"/>
      <c r="I48" s="199"/>
      <c r="J48" s="198"/>
      <c r="K48" s="185" t="s">
        <v>127</v>
      </c>
      <c r="L48" s="184"/>
    </row>
    <row r="49" spans="1:16" x14ac:dyDescent="0.25">
      <c r="A49" s="29">
        <v>21</v>
      </c>
      <c r="B49" s="23">
        <v>5987170</v>
      </c>
      <c r="C49" s="24">
        <v>0</v>
      </c>
      <c r="D49" s="24">
        <v>0</v>
      </c>
      <c r="E49" s="25">
        <v>12</v>
      </c>
      <c r="F49" s="26" t="s">
        <v>125</v>
      </c>
      <c r="G49" s="166"/>
      <c r="H49" s="198"/>
      <c r="I49" s="184"/>
      <c r="J49" s="198"/>
      <c r="K49" s="165" t="s">
        <v>283</v>
      </c>
      <c r="L49" s="184"/>
    </row>
    <row r="50" spans="1:16" x14ac:dyDescent="0.25">
      <c r="A50" s="29"/>
      <c r="B50" s="68"/>
      <c r="C50" s="31"/>
      <c r="D50" s="31"/>
      <c r="E50" s="38"/>
      <c r="F50" s="32"/>
      <c r="G50" s="185" t="s">
        <v>126</v>
      </c>
      <c r="H50" s="198">
        <v>5987170</v>
      </c>
      <c r="I50" s="184"/>
      <c r="J50" s="198"/>
      <c r="K50" s="184"/>
      <c r="L50" s="184"/>
    </row>
    <row r="51" spans="1:16" x14ac:dyDescent="0.25">
      <c r="A51" s="29">
        <v>22</v>
      </c>
      <c r="B51" s="23"/>
      <c r="C51" s="24"/>
      <c r="D51" s="24"/>
      <c r="E51" s="25"/>
      <c r="F51" s="36" t="s">
        <v>26</v>
      </c>
      <c r="G51" s="165"/>
      <c r="H51" s="198"/>
      <c r="I51" s="200">
        <v>0</v>
      </c>
      <c r="J51" s="198"/>
      <c r="K51" s="184"/>
      <c r="L51" s="184"/>
    </row>
    <row r="52" spans="1:16" x14ac:dyDescent="0.25">
      <c r="A52" s="29"/>
      <c r="B52" s="68"/>
      <c r="C52" s="31"/>
      <c r="D52" s="31"/>
      <c r="E52" s="38"/>
      <c r="F52" s="27"/>
      <c r="G52" s="199"/>
      <c r="H52" s="198"/>
      <c r="I52" s="186" t="s">
        <v>127</v>
      </c>
      <c r="J52" s="198">
        <v>5904801</v>
      </c>
      <c r="K52" s="184"/>
      <c r="L52" s="184"/>
    </row>
    <row r="53" spans="1:16" x14ac:dyDescent="0.25">
      <c r="A53" s="29">
        <v>23</v>
      </c>
      <c r="B53" s="23"/>
      <c r="C53" s="24"/>
      <c r="D53" s="24"/>
      <c r="E53" s="25"/>
      <c r="F53" s="26" t="s">
        <v>26</v>
      </c>
      <c r="G53" s="200" t="s">
        <v>126</v>
      </c>
      <c r="H53" s="198"/>
      <c r="I53" s="71" t="s">
        <v>255</v>
      </c>
      <c r="J53" s="198"/>
      <c r="K53" s="184"/>
      <c r="L53" s="184"/>
    </row>
    <row r="54" spans="1:16" x14ac:dyDescent="0.25">
      <c r="A54" s="29"/>
      <c r="B54" s="68"/>
      <c r="C54" s="31"/>
      <c r="D54" s="31"/>
      <c r="E54" s="38"/>
      <c r="F54" s="32"/>
      <c r="G54" s="186" t="s">
        <v>127</v>
      </c>
      <c r="H54" s="198">
        <v>5904801</v>
      </c>
      <c r="I54" s="201"/>
      <c r="J54" s="198"/>
      <c r="K54" s="184"/>
      <c r="L54" s="184"/>
    </row>
    <row r="55" spans="1:16" x14ac:dyDescent="0.25">
      <c r="A55" s="22">
        <v>24</v>
      </c>
      <c r="B55" s="23">
        <v>5904801</v>
      </c>
      <c r="C55" s="24">
        <v>2895</v>
      </c>
      <c r="D55" s="24">
        <v>0</v>
      </c>
      <c r="E55" s="25">
        <v>4</v>
      </c>
      <c r="F55" s="36" t="s">
        <v>128</v>
      </c>
      <c r="G55" s="166"/>
      <c r="H55" s="198"/>
      <c r="I55" s="166"/>
      <c r="J55" s="198"/>
      <c r="K55" s="184"/>
      <c r="L55" s="200">
        <v>0</v>
      </c>
    </row>
    <row r="56" spans="1:16" x14ac:dyDescent="0.25">
      <c r="A56" s="29"/>
      <c r="B56" s="68"/>
      <c r="C56" s="31"/>
      <c r="D56" s="31"/>
      <c r="E56" s="31"/>
      <c r="F56" s="27"/>
      <c r="G56" s="166"/>
      <c r="H56" s="198"/>
      <c r="I56" s="166"/>
      <c r="J56" s="198"/>
      <c r="K56" s="199"/>
      <c r="L56" s="247" t="s">
        <v>311</v>
      </c>
    </row>
    <row r="57" spans="1:16" x14ac:dyDescent="0.25">
      <c r="A57" s="29">
        <v>25</v>
      </c>
      <c r="B57" s="23"/>
      <c r="C57" s="24"/>
      <c r="D57" s="24"/>
      <c r="E57" s="25"/>
      <c r="F57" s="26" t="s">
        <v>26</v>
      </c>
      <c r="G57" s="166"/>
      <c r="H57" s="198"/>
      <c r="I57" s="166"/>
      <c r="J57" s="198"/>
      <c r="K57" s="184"/>
      <c r="L57" s="166" t="s">
        <v>244</v>
      </c>
    </row>
    <row r="58" spans="1:16" x14ac:dyDescent="0.25">
      <c r="A58" s="29"/>
      <c r="B58" s="68"/>
      <c r="C58" s="31"/>
      <c r="D58" s="31"/>
      <c r="E58" s="38"/>
      <c r="F58" s="32"/>
      <c r="G58" s="185" t="s">
        <v>129</v>
      </c>
      <c r="H58" s="198">
        <v>5985827</v>
      </c>
      <c r="I58" s="166"/>
      <c r="J58" s="198"/>
      <c r="K58" s="184"/>
      <c r="L58" s="166"/>
    </row>
    <row r="59" spans="1:16" x14ac:dyDescent="0.25">
      <c r="A59" s="29">
        <v>26</v>
      </c>
      <c r="B59" s="23">
        <v>5985827</v>
      </c>
      <c r="C59" s="24">
        <v>0</v>
      </c>
      <c r="D59" s="24">
        <v>0</v>
      </c>
      <c r="E59" s="25">
        <v>5</v>
      </c>
      <c r="F59" s="36" t="s">
        <v>130</v>
      </c>
      <c r="G59" s="165"/>
      <c r="H59" s="198"/>
      <c r="I59" s="166"/>
      <c r="J59" s="198"/>
      <c r="K59" s="184"/>
      <c r="L59" s="166"/>
      <c r="N59" s="68"/>
      <c r="O59" s="31"/>
      <c r="P59" s="27"/>
    </row>
    <row r="60" spans="1:16" x14ac:dyDescent="0.25">
      <c r="A60" s="29"/>
      <c r="B60" s="68"/>
      <c r="C60" s="31"/>
      <c r="D60" s="31"/>
      <c r="E60" s="38"/>
      <c r="F60" s="27"/>
      <c r="G60" s="199"/>
      <c r="H60" s="198"/>
      <c r="I60" s="248" t="s">
        <v>311</v>
      </c>
      <c r="J60" s="198">
        <v>5987211</v>
      </c>
      <c r="K60" s="184"/>
      <c r="L60" s="166"/>
    </row>
    <row r="61" spans="1:16" x14ac:dyDescent="0.25">
      <c r="A61" s="29">
        <v>27</v>
      </c>
      <c r="B61" s="23">
        <v>5985637</v>
      </c>
      <c r="C61" s="24">
        <v>0</v>
      </c>
      <c r="D61" s="24">
        <v>0</v>
      </c>
      <c r="E61" s="25">
        <v>13</v>
      </c>
      <c r="F61" s="26" t="s">
        <v>131</v>
      </c>
      <c r="G61" s="200" t="s">
        <v>129</v>
      </c>
      <c r="H61" s="198"/>
      <c r="I61" s="72" t="s">
        <v>256</v>
      </c>
      <c r="J61" s="198"/>
      <c r="K61" s="184"/>
      <c r="L61" s="166"/>
    </row>
    <row r="62" spans="1:16" x14ac:dyDescent="0.25">
      <c r="A62" s="29"/>
      <c r="B62" s="68"/>
      <c r="C62" s="31"/>
      <c r="D62" s="31"/>
      <c r="E62" s="38"/>
      <c r="F62" s="32"/>
      <c r="G62" s="247" t="s">
        <v>311</v>
      </c>
      <c r="H62" s="198">
        <v>5987211</v>
      </c>
      <c r="I62" s="199"/>
      <c r="J62" s="198"/>
      <c r="K62" s="184"/>
      <c r="L62" s="166"/>
      <c r="O62" s="173"/>
    </row>
    <row r="63" spans="1:16" x14ac:dyDescent="0.25">
      <c r="A63" s="29">
        <v>28</v>
      </c>
      <c r="B63" s="23">
        <v>5987211</v>
      </c>
      <c r="C63" s="24">
        <v>0</v>
      </c>
      <c r="D63" s="24">
        <v>0</v>
      </c>
      <c r="E63" s="25">
        <v>10</v>
      </c>
      <c r="F63" s="36" t="s">
        <v>132</v>
      </c>
      <c r="G63" s="71" t="s">
        <v>244</v>
      </c>
      <c r="H63" s="198"/>
      <c r="I63" s="184"/>
      <c r="J63" s="198"/>
      <c r="K63" s="200">
        <v>0</v>
      </c>
      <c r="L63" s="166"/>
    </row>
    <row r="64" spans="1:16" x14ac:dyDescent="0.25">
      <c r="A64" s="29"/>
      <c r="B64" s="68"/>
      <c r="C64" s="31"/>
      <c r="D64" s="31"/>
      <c r="E64" s="38"/>
      <c r="F64" s="27"/>
      <c r="G64" s="166"/>
      <c r="H64" s="198"/>
      <c r="I64" s="199"/>
      <c r="J64" s="198"/>
      <c r="K64" s="208" t="s">
        <v>311</v>
      </c>
      <c r="L64" s="166"/>
    </row>
    <row r="65" spans="1:12" x14ac:dyDescent="0.25">
      <c r="A65" s="29">
        <v>29</v>
      </c>
      <c r="B65" s="23">
        <v>5987196</v>
      </c>
      <c r="C65" s="24">
        <v>0</v>
      </c>
      <c r="D65" s="24">
        <v>0</v>
      </c>
      <c r="E65" s="25">
        <v>16</v>
      </c>
      <c r="F65" s="26" t="s">
        <v>133</v>
      </c>
      <c r="G65" s="166"/>
      <c r="H65" s="198"/>
      <c r="I65" s="184"/>
      <c r="J65" s="198"/>
      <c r="K65" s="166" t="s">
        <v>312</v>
      </c>
      <c r="L65" s="166"/>
    </row>
    <row r="66" spans="1:12" x14ac:dyDescent="0.25">
      <c r="A66" s="29"/>
      <c r="B66" s="68"/>
      <c r="C66" s="31"/>
      <c r="D66" s="31"/>
      <c r="E66" s="38"/>
      <c r="F66" s="32"/>
      <c r="G66" s="185" t="s">
        <v>134</v>
      </c>
      <c r="H66" s="198">
        <v>5987196</v>
      </c>
      <c r="I66" s="184"/>
      <c r="J66" s="198"/>
      <c r="K66" s="166"/>
      <c r="L66" s="166"/>
    </row>
    <row r="67" spans="1:12" x14ac:dyDescent="0.25">
      <c r="A67" s="29">
        <v>30</v>
      </c>
      <c r="B67" s="23"/>
      <c r="C67" s="24"/>
      <c r="D67" s="24"/>
      <c r="E67" s="25"/>
      <c r="F67" s="36" t="s">
        <v>26</v>
      </c>
      <c r="G67" s="165"/>
      <c r="H67" s="198"/>
      <c r="I67" s="200">
        <v>0</v>
      </c>
      <c r="J67" s="198"/>
      <c r="K67" s="166"/>
      <c r="L67" s="166"/>
    </row>
    <row r="68" spans="1:12" x14ac:dyDescent="0.25">
      <c r="A68" s="29"/>
      <c r="B68" s="68"/>
      <c r="C68" s="31"/>
      <c r="D68" s="31"/>
      <c r="E68" s="38"/>
      <c r="F68" s="27"/>
      <c r="G68" s="199"/>
      <c r="H68" s="198"/>
      <c r="I68" s="186" t="s">
        <v>134</v>
      </c>
      <c r="J68" s="198">
        <v>5943560</v>
      </c>
      <c r="K68" s="166"/>
      <c r="L68" s="166"/>
    </row>
    <row r="69" spans="1:12" x14ac:dyDescent="0.25">
      <c r="A69" s="29">
        <v>31</v>
      </c>
      <c r="B69" s="23"/>
      <c r="C69" s="24"/>
      <c r="D69" s="24"/>
      <c r="E69" s="25"/>
      <c r="F69" s="26" t="s">
        <v>26</v>
      </c>
      <c r="G69" s="200" t="s">
        <v>134</v>
      </c>
      <c r="H69" s="198"/>
      <c r="I69" s="181" t="s">
        <v>257</v>
      </c>
      <c r="J69" s="166"/>
      <c r="K69" s="166"/>
      <c r="L69" s="166"/>
    </row>
    <row r="70" spans="1:12" x14ac:dyDescent="0.25">
      <c r="A70" s="29"/>
      <c r="B70" s="68"/>
      <c r="C70" s="31"/>
      <c r="D70" s="31"/>
      <c r="E70" s="38"/>
      <c r="F70" s="32"/>
      <c r="G70" s="186" t="s">
        <v>135</v>
      </c>
      <c r="H70" s="198">
        <v>5943560</v>
      </c>
      <c r="I70" s="201"/>
      <c r="J70" s="201"/>
      <c r="K70" s="166"/>
      <c r="L70" s="166"/>
    </row>
    <row r="71" spans="1:12" x14ac:dyDescent="0.25">
      <c r="A71" s="22">
        <v>32</v>
      </c>
      <c r="B71" s="23">
        <v>5943560</v>
      </c>
      <c r="C71" s="24">
        <v>1492</v>
      </c>
      <c r="D71" s="24">
        <v>0</v>
      </c>
      <c r="E71" s="25">
        <v>2</v>
      </c>
      <c r="F71" s="36" t="s">
        <v>136</v>
      </c>
      <c r="G71" s="71"/>
      <c r="H71" s="71"/>
      <c r="I71" s="71"/>
      <c r="J71" s="71"/>
      <c r="K71" s="71"/>
      <c r="L71" s="71"/>
    </row>
    <row r="72" spans="1:12" ht="15.75" customHeight="1" x14ac:dyDescent="0.25">
      <c r="A72" s="229" t="s">
        <v>43</v>
      </c>
      <c r="B72" s="212"/>
      <c r="C72" s="79"/>
      <c r="D72" s="79"/>
      <c r="E72" s="79"/>
      <c r="F72" s="79"/>
      <c r="G72" s="79"/>
      <c r="H72" s="79"/>
      <c r="I72" s="79"/>
      <c r="J72" s="79"/>
      <c r="K72" s="79"/>
      <c r="L72" s="79"/>
    </row>
    <row r="73" spans="1:12" x14ac:dyDescent="0.25">
      <c r="A73" s="214" t="s">
        <v>44</v>
      </c>
      <c r="B73" s="215"/>
      <c r="C73" s="215"/>
      <c r="D73" s="216"/>
      <c r="E73" s="45" t="s">
        <v>45</v>
      </c>
      <c r="F73" s="46" t="s">
        <v>46</v>
      </c>
      <c r="G73" s="230" t="s">
        <v>47</v>
      </c>
      <c r="H73" s="215"/>
      <c r="I73" s="231"/>
      <c r="J73" s="47"/>
      <c r="K73" s="232" t="s">
        <v>48</v>
      </c>
      <c r="L73" s="216"/>
    </row>
    <row r="74" spans="1:12" ht="15.75" customHeight="1" x14ac:dyDescent="0.25">
      <c r="A74" s="233" t="s">
        <v>49</v>
      </c>
      <c r="B74" s="234"/>
      <c r="C74" s="234"/>
      <c r="D74" s="235"/>
      <c r="E74" s="48">
        <v>1</v>
      </c>
      <c r="F74" s="49" t="s">
        <v>104</v>
      </c>
      <c r="G74" s="225"/>
      <c r="H74" s="221"/>
      <c r="I74" s="226"/>
      <c r="J74" s="50"/>
      <c r="K74" s="220"/>
      <c r="L74" s="219"/>
    </row>
    <row r="75" spans="1:12" x14ac:dyDescent="0.25">
      <c r="A75" s="236" t="s">
        <v>50</v>
      </c>
      <c r="B75" s="215"/>
      <c r="C75" s="215"/>
      <c r="D75" s="216"/>
      <c r="E75" s="51">
        <v>2</v>
      </c>
      <c r="F75" s="52" t="s">
        <v>136</v>
      </c>
      <c r="G75" s="225"/>
      <c r="H75" s="221"/>
      <c r="I75" s="226"/>
      <c r="J75" s="50"/>
      <c r="K75" s="220"/>
      <c r="L75" s="219"/>
    </row>
    <row r="76" spans="1:12" ht="15.75" customHeight="1" x14ac:dyDescent="0.25">
      <c r="A76" s="211" t="s">
        <v>51</v>
      </c>
      <c r="B76" s="212"/>
      <c r="C76" s="212"/>
      <c r="D76" s="213"/>
      <c r="E76" s="51">
        <v>3</v>
      </c>
      <c r="F76" s="52" t="s">
        <v>112</v>
      </c>
      <c r="G76" s="225"/>
      <c r="H76" s="221"/>
      <c r="I76" s="226"/>
      <c r="J76" s="50"/>
      <c r="K76" s="220"/>
      <c r="L76" s="219"/>
    </row>
    <row r="77" spans="1:12" x14ac:dyDescent="0.25">
      <c r="A77" s="214" t="s">
        <v>52</v>
      </c>
      <c r="B77" s="215"/>
      <c r="C77" s="215"/>
      <c r="D77" s="216"/>
      <c r="E77" s="51">
        <v>4</v>
      </c>
      <c r="F77" s="52" t="s">
        <v>128</v>
      </c>
      <c r="G77" s="225"/>
      <c r="H77" s="221"/>
      <c r="I77" s="226"/>
      <c r="J77" s="50"/>
      <c r="K77" s="220"/>
      <c r="L77" s="219"/>
    </row>
    <row r="78" spans="1:12" ht="15.75" customHeight="1" x14ac:dyDescent="0.25">
      <c r="A78" s="217"/>
      <c r="B78" s="212"/>
      <c r="C78" s="212"/>
      <c r="D78" s="213"/>
      <c r="E78" s="53"/>
      <c r="F78" s="54"/>
      <c r="G78" s="225"/>
      <c r="H78" s="221"/>
      <c r="I78" s="226"/>
      <c r="J78" s="50"/>
      <c r="K78" s="220"/>
      <c r="L78" s="219"/>
    </row>
    <row r="79" spans="1:12" x14ac:dyDescent="0.25">
      <c r="A79" s="214" t="s">
        <v>53</v>
      </c>
      <c r="B79" s="215"/>
      <c r="C79" s="215"/>
      <c r="D79" s="216"/>
      <c r="E79" s="53"/>
      <c r="F79" s="54"/>
      <c r="G79" s="225"/>
      <c r="H79" s="221"/>
      <c r="I79" s="226"/>
      <c r="J79" s="50"/>
      <c r="K79" s="220"/>
      <c r="L79" s="219"/>
    </row>
    <row r="80" spans="1:12" x14ac:dyDescent="0.25">
      <c r="A80" s="218" t="s">
        <v>15</v>
      </c>
      <c r="B80" s="210"/>
      <c r="C80" s="210"/>
      <c r="D80" s="219"/>
      <c r="E80" s="53"/>
      <c r="F80" s="54"/>
      <c r="G80" s="225"/>
      <c r="H80" s="221"/>
      <c r="I80" s="226"/>
      <c r="J80" s="50"/>
      <c r="K80" s="220"/>
      <c r="L80" s="219"/>
    </row>
    <row r="81" spans="1:12" ht="15.75" customHeight="1" x14ac:dyDescent="0.25">
      <c r="A81" s="211">
        <v>5780714</v>
      </c>
      <c r="B81" s="212"/>
      <c r="C81" s="212"/>
      <c r="D81" s="213"/>
      <c r="E81" s="55"/>
      <c r="F81" s="56"/>
      <c r="G81" s="227"/>
      <c r="H81" s="212"/>
      <c r="I81" s="228"/>
      <c r="J81" s="57"/>
      <c r="K81" s="222"/>
      <c r="L81" s="213"/>
    </row>
    <row r="82" spans="1:12" x14ac:dyDescent="0.25">
      <c r="A82" s="58"/>
      <c r="B82" s="20" t="s">
        <v>54</v>
      </c>
      <c r="C82" s="58"/>
      <c r="D82" s="58"/>
      <c r="E82" s="58"/>
      <c r="F82" s="59"/>
      <c r="G82" s="59"/>
      <c r="H82" s="59"/>
      <c r="I82" s="28"/>
      <c r="J82" s="28"/>
      <c r="K82" s="223" t="s">
        <v>55</v>
      </c>
      <c r="L82" s="224"/>
    </row>
    <row r="83" spans="1:12" x14ac:dyDescent="0.25">
      <c r="A83" s="58"/>
      <c r="B83" s="58"/>
      <c r="C83" s="58"/>
      <c r="D83" s="58"/>
      <c r="E83" s="58"/>
      <c r="F83" s="20" t="s">
        <v>56</v>
      </c>
      <c r="G83" s="209" t="s">
        <v>57</v>
      </c>
      <c r="H83" s="210"/>
      <c r="I83" s="210"/>
      <c r="J83" s="20"/>
      <c r="K83" s="246">
        <v>42890</v>
      </c>
      <c r="L83" s="28"/>
    </row>
    <row r="84" spans="1:12" x14ac:dyDescent="0.25">
      <c r="A84" s="58"/>
      <c r="B84" s="58"/>
      <c r="C84" s="58"/>
      <c r="D84" s="58"/>
      <c r="E84" s="58"/>
      <c r="F84" s="58"/>
      <c r="G84" s="58"/>
      <c r="H84" s="58"/>
      <c r="I84" s="58"/>
      <c r="J84" s="58"/>
      <c r="K84" s="58"/>
      <c r="L84" s="58"/>
    </row>
    <row r="85" spans="1:12" x14ac:dyDescent="0.25">
      <c r="A85" s="58"/>
      <c r="B85" s="58"/>
      <c r="C85" s="58"/>
      <c r="D85" s="58"/>
      <c r="E85" s="58"/>
      <c r="F85" s="58"/>
      <c r="G85" s="58"/>
      <c r="H85" s="58"/>
      <c r="I85" s="58"/>
      <c r="J85" s="58"/>
      <c r="K85" s="58"/>
      <c r="L85" s="58"/>
    </row>
    <row r="86" spans="1:12" x14ac:dyDescent="0.25">
      <c r="A86" s="58"/>
      <c r="B86" s="58"/>
      <c r="C86" s="58"/>
      <c r="D86" s="58"/>
      <c r="E86" s="58"/>
      <c r="F86" s="58"/>
      <c r="G86" s="58"/>
      <c r="H86" s="58"/>
      <c r="I86" s="58"/>
      <c r="J86" s="58"/>
      <c r="K86" s="58"/>
      <c r="L86" s="58"/>
    </row>
    <row r="87" spans="1:12" x14ac:dyDescent="0.25">
      <c r="A87" s="58"/>
      <c r="B87" s="58"/>
      <c r="C87" s="58"/>
      <c r="D87" s="58"/>
      <c r="E87" s="58"/>
      <c r="F87" s="58"/>
      <c r="G87" s="58"/>
      <c r="H87" s="58"/>
      <c r="I87" s="58"/>
      <c r="J87" s="58"/>
      <c r="K87" s="58"/>
      <c r="L87" s="58"/>
    </row>
    <row r="88" spans="1:12" x14ac:dyDescent="0.25">
      <c r="A88" s="58"/>
      <c r="B88" s="58"/>
      <c r="C88" s="58"/>
      <c r="D88" s="58"/>
      <c r="E88" s="58"/>
      <c r="F88" s="58"/>
      <c r="G88" s="58"/>
      <c r="H88" s="58"/>
      <c r="I88" s="58"/>
      <c r="J88" s="58"/>
      <c r="K88" s="58"/>
      <c r="L88" s="58"/>
    </row>
  </sheetData>
  <mergeCells count="36">
    <mergeCell ref="K73:L73"/>
    <mergeCell ref="K74:L74"/>
    <mergeCell ref="A81:D81"/>
    <mergeCell ref="G81:I81"/>
    <mergeCell ref="K81:L81"/>
    <mergeCell ref="G73:I73"/>
    <mergeCell ref="G74:I74"/>
    <mergeCell ref="A79:D79"/>
    <mergeCell ref="A80:D80"/>
    <mergeCell ref="A77:D77"/>
    <mergeCell ref="A78:D78"/>
    <mergeCell ref="A76:D76"/>
    <mergeCell ref="K79:L79"/>
    <mergeCell ref="K80:L80"/>
    <mergeCell ref="K77:L77"/>
    <mergeCell ref="K78:L78"/>
    <mergeCell ref="K82:L82"/>
    <mergeCell ref="G83:I83"/>
    <mergeCell ref="G79:I79"/>
    <mergeCell ref="G80:I80"/>
    <mergeCell ref="G75:I75"/>
    <mergeCell ref="G77:I77"/>
    <mergeCell ref="G78:I78"/>
    <mergeCell ref="G76:I76"/>
    <mergeCell ref="K75:L75"/>
    <mergeCell ref="K76:L76"/>
    <mergeCell ref="A75:D75"/>
    <mergeCell ref="A72:B72"/>
    <mergeCell ref="A73:D73"/>
    <mergeCell ref="A74:D74"/>
    <mergeCell ref="A6:E6"/>
    <mergeCell ref="A1:L1"/>
    <mergeCell ref="A2:L2"/>
    <mergeCell ref="A3:E3"/>
    <mergeCell ref="A4:E4"/>
    <mergeCell ref="A5:E5"/>
  </mergeCells>
  <conditionalFormatting sqref="A23 A39 A41 A57">
    <cfRule type="expression" dxfId="32" priority="7" stopIfTrue="1">
      <formula>$L$9=8</formula>
    </cfRule>
  </conditionalFormatting>
  <conditionalFormatting sqref="F9:F71 B9:D71 G42 N59:P59">
    <cfRule type="expression" dxfId="30" priority="21" stopIfTrue="1">
      <formula>AND($E9&lt;=$L$9,$E9&gt;0,$O9&gt;0,$D9&lt;&gt;"LL",$D9&lt;&gt;"Alt")</formula>
    </cfRule>
  </conditionalFormatting>
  <conditionalFormatting sqref="E9 E11 E13 E15 E17 E19 E21 E23 E25 E27 E29 E31 E33 E35 E37 E39 E43 E45 E47 E49 E51 E53 E55 E57 E59 E63 E65 E67 E69 E71 E61 E41">
    <cfRule type="expression" dxfId="29" priority="27" stopIfTrue="1">
      <formula>AND($E9&lt;=$L$9,$O9&gt;0,$D9&lt;&gt;"LL",$D9&lt;&gt;"Alt")</formula>
    </cfRule>
  </conditionalFormatting>
  <conditionalFormatting sqref="I44">
    <cfRule type="expression" dxfId="28" priority="4" stopIfTrue="1">
      <formula>AND($E44&lt;=$L$9,$E44&gt;0,$O44&gt;0,$D44&lt;&gt;"LL",$D44&lt;&gt;"Alt")</formula>
    </cfRule>
  </conditionalFormatting>
  <conditionalFormatting sqref="I44">
    <cfRule type="expression" dxfId="27" priority="3" stopIfTrue="1">
      <formula>AND($E44&lt;=$L$9,$E44&gt;0,$O44&gt;0,$D44&lt;&gt;"LL",$D44&lt;&gt;"Alt")</formula>
    </cfRule>
  </conditionalFormatting>
  <dataValidations count="4">
    <dataValidation type="list" allowBlank="1" showErrorMessage="1" sqref="L24 L40">
      <formula1>$K31:$K32</formula1>
    </dataValidation>
    <dataValidation type="list" allowBlank="1" showErrorMessage="1" sqref="K48">
      <formula1>$I51:$I52</formula1>
    </dataValidation>
    <dataValidation type="list" allowBlank="1" showErrorMessage="1" sqref="I12 I20 I28 I36 I68 I52 K32">
      <formula1>$G13:$G14</formula1>
    </dataValidation>
    <dataValidation type="list" allowBlank="1" showErrorMessage="1" sqref="G10 G14 G18 G22 G26 G70 G34 G38 G46 G50 G54 G58 G66">
      <formula1>#REF!</formula1>
    </dataValidation>
  </dataValidations>
  <pageMargins left="0.25" right="0.25" top="0.75" bottom="0.75" header="0.3" footer="0.3"/>
  <pageSetup paperSize="9" scale="5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topLeftCell="A17" workbookViewId="0">
      <selection activeCell="F45" sqref="F45"/>
    </sheetView>
  </sheetViews>
  <sheetFormatPr baseColWidth="10" defaultColWidth="12.5703125" defaultRowHeight="15" customHeight="1" x14ac:dyDescent="0.25"/>
  <cols>
    <col min="1" max="1" width="2.42578125" customWidth="1"/>
    <col min="2" max="2" width="7.5703125" customWidth="1"/>
    <col min="3" max="3" width="5.140625" customWidth="1"/>
    <col min="4" max="4" width="4" customWidth="1"/>
    <col min="5" max="5" width="2.42578125" customWidth="1"/>
    <col min="6" max="6" width="23.42578125" customWidth="1"/>
    <col min="7" max="7" width="12" customWidth="1"/>
    <col min="8" max="8" width="0" hidden="1" customWidth="1"/>
    <col min="9" max="9" width="12" customWidth="1"/>
    <col min="10" max="10" width="0" hidden="1" customWidth="1"/>
    <col min="11" max="12" width="12" customWidth="1"/>
    <col min="13" max="13" width="9.42578125" customWidth="1"/>
  </cols>
  <sheetData>
    <row r="1" spans="1:12" ht="25.5" customHeight="1" x14ac:dyDescent="0.25">
      <c r="A1" s="238" t="s">
        <v>0</v>
      </c>
      <c r="B1" s="210"/>
      <c r="C1" s="210"/>
      <c r="D1" s="210"/>
      <c r="E1" s="210"/>
      <c r="F1" s="210"/>
      <c r="G1" s="210"/>
      <c r="H1" s="210"/>
      <c r="I1" s="210"/>
      <c r="J1" s="210"/>
      <c r="K1" s="210"/>
      <c r="L1" s="210"/>
    </row>
    <row r="2" spans="1:12" x14ac:dyDescent="0.25">
      <c r="A2" s="239" t="s">
        <v>137</v>
      </c>
      <c r="B2" s="210"/>
      <c r="C2" s="210"/>
      <c r="D2" s="210"/>
      <c r="E2" s="210"/>
      <c r="F2" s="210"/>
      <c r="G2" s="210"/>
      <c r="H2" s="210"/>
      <c r="I2" s="210"/>
      <c r="J2" s="210"/>
      <c r="K2" s="210"/>
      <c r="L2" s="210"/>
    </row>
    <row r="3" spans="1:12" x14ac:dyDescent="0.25">
      <c r="A3" s="240" t="s">
        <v>2</v>
      </c>
      <c r="B3" s="221"/>
      <c r="C3" s="221"/>
      <c r="D3" s="221"/>
      <c r="E3" s="221"/>
      <c r="F3" s="1" t="s">
        <v>3</v>
      </c>
      <c r="G3" s="1" t="s">
        <v>4</v>
      </c>
      <c r="H3" s="1"/>
      <c r="I3" s="2"/>
      <c r="J3" s="2"/>
      <c r="K3" s="1" t="s">
        <v>5</v>
      </c>
      <c r="L3" s="4"/>
    </row>
    <row r="4" spans="1:12" x14ac:dyDescent="0.25">
      <c r="A4" s="241">
        <v>42870</v>
      </c>
      <c r="B4" s="210"/>
      <c r="C4" s="210"/>
      <c r="D4" s="210"/>
      <c r="E4" s="210"/>
      <c r="F4" s="5" t="s">
        <v>6</v>
      </c>
      <c r="G4" s="6" t="s">
        <v>7</v>
      </c>
      <c r="H4" s="5"/>
      <c r="I4" s="7"/>
      <c r="J4" s="7"/>
      <c r="K4" s="5" t="s">
        <v>7</v>
      </c>
      <c r="L4" s="8"/>
    </row>
    <row r="5" spans="1:12" x14ac:dyDescent="0.25">
      <c r="A5" s="240" t="s">
        <v>8</v>
      </c>
      <c r="B5" s="221"/>
      <c r="C5" s="221"/>
      <c r="D5" s="221"/>
      <c r="E5" s="221"/>
      <c r="F5" s="1" t="s">
        <v>9</v>
      </c>
      <c r="G5" s="2" t="s">
        <v>10</v>
      </c>
      <c r="H5" s="2"/>
      <c r="I5" s="2"/>
      <c r="J5" s="2"/>
      <c r="K5" s="9" t="s">
        <v>11</v>
      </c>
      <c r="L5" s="4"/>
    </row>
    <row r="6" spans="1:12" ht="15.75" customHeight="1" x14ac:dyDescent="0.25">
      <c r="A6" s="237" t="s">
        <v>12</v>
      </c>
      <c r="B6" s="212"/>
      <c r="C6" s="212"/>
      <c r="D6" s="212"/>
      <c r="E6" s="212"/>
      <c r="F6" s="11" t="s">
        <v>138</v>
      </c>
      <c r="G6" s="11" t="s">
        <v>92</v>
      </c>
      <c r="H6" s="11"/>
      <c r="I6" s="12"/>
      <c r="J6" s="12"/>
      <c r="K6" s="13" t="s">
        <v>15</v>
      </c>
      <c r="L6" s="8"/>
    </row>
    <row r="7" spans="1:12" x14ac:dyDescent="0.25">
      <c r="A7" s="15"/>
      <c r="B7" s="16" t="s">
        <v>16</v>
      </c>
      <c r="C7" s="16" t="s">
        <v>17</v>
      </c>
      <c r="D7" s="16" t="s">
        <v>18</v>
      </c>
      <c r="E7" s="16" t="s">
        <v>19</v>
      </c>
      <c r="F7" s="16" t="s">
        <v>93</v>
      </c>
      <c r="G7" s="16" t="s">
        <v>59</v>
      </c>
      <c r="H7" s="16"/>
      <c r="I7" s="16" t="s">
        <v>139</v>
      </c>
      <c r="J7" s="16"/>
      <c r="K7" s="16" t="s">
        <v>140</v>
      </c>
      <c r="L7" s="17"/>
    </row>
    <row r="8" spans="1:12" x14ac:dyDescent="0.25">
      <c r="A8" s="18"/>
      <c r="B8" s="19"/>
      <c r="C8" s="20"/>
      <c r="D8" s="20"/>
      <c r="E8" s="20"/>
      <c r="F8" s="21"/>
      <c r="G8" s="20"/>
      <c r="H8" s="20"/>
      <c r="I8" s="20"/>
      <c r="J8" s="20"/>
      <c r="K8" s="20"/>
      <c r="L8" s="20"/>
    </row>
    <row r="9" spans="1:12" x14ac:dyDescent="0.25">
      <c r="A9" s="22">
        <v>1</v>
      </c>
      <c r="B9" s="84">
        <v>5987427</v>
      </c>
      <c r="C9" s="24">
        <v>0</v>
      </c>
      <c r="D9" s="24">
        <v>0</v>
      </c>
      <c r="E9" s="25">
        <v>1</v>
      </c>
      <c r="F9" s="26" t="s">
        <v>141</v>
      </c>
      <c r="G9" s="27"/>
      <c r="H9" s="27"/>
      <c r="I9" s="27"/>
      <c r="J9" s="27"/>
      <c r="K9" s="27"/>
      <c r="L9" s="28">
        <v>0</v>
      </c>
    </row>
    <row r="10" spans="1:12" x14ac:dyDescent="0.25">
      <c r="A10" s="29"/>
      <c r="B10" s="30"/>
      <c r="C10" s="31"/>
      <c r="D10" s="31"/>
      <c r="E10" s="31"/>
      <c r="F10" s="32"/>
      <c r="G10" s="33" t="s">
        <v>142</v>
      </c>
      <c r="H10" s="34">
        <v>5987427</v>
      </c>
      <c r="I10" s="35"/>
      <c r="J10" s="35"/>
      <c r="K10" s="35"/>
      <c r="L10" s="35"/>
    </row>
    <row r="11" spans="1:12" x14ac:dyDescent="0.25">
      <c r="A11" s="29">
        <v>2</v>
      </c>
      <c r="B11" s="23"/>
      <c r="C11" s="24"/>
      <c r="D11" s="24"/>
      <c r="E11" s="25"/>
      <c r="F11" s="36" t="s">
        <v>26</v>
      </c>
      <c r="G11" s="37"/>
      <c r="H11" s="34"/>
      <c r="I11" s="35"/>
      <c r="J11" s="35"/>
      <c r="K11" s="35"/>
      <c r="L11" s="35"/>
    </row>
    <row r="12" spans="1:12" x14ac:dyDescent="0.25">
      <c r="A12" s="29"/>
      <c r="B12" s="30"/>
      <c r="C12" s="31"/>
      <c r="D12" s="31"/>
      <c r="E12" s="38"/>
      <c r="F12" s="27"/>
      <c r="G12" s="39"/>
      <c r="H12" s="34"/>
      <c r="I12" s="40" t="s">
        <v>142</v>
      </c>
      <c r="J12" s="34">
        <v>5999399</v>
      </c>
      <c r="K12" s="35"/>
      <c r="L12" s="35"/>
    </row>
    <row r="13" spans="1:12" x14ac:dyDescent="0.25">
      <c r="A13" s="29">
        <v>3</v>
      </c>
      <c r="B13" s="23">
        <v>5999399</v>
      </c>
      <c r="C13" s="24">
        <v>0</v>
      </c>
      <c r="D13" s="24">
        <v>0</v>
      </c>
      <c r="E13" s="25">
        <v>7</v>
      </c>
      <c r="F13" s="26" t="s">
        <v>143</v>
      </c>
      <c r="G13" s="41" t="s">
        <v>142</v>
      </c>
      <c r="H13" s="34"/>
      <c r="I13" s="35" t="s">
        <v>240</v>
      </c>
      <c r="J13" s="34"/>
      <c r="K13" s="35"/>
      <c r="L13" s="35"/>
    </row>
    <row r="14" spans="1:12" x14ac:dyDescent="0.25">
      <c r="A14" s="29"/>
      <c r="B14" s="30"/>
      <c r="C14" s="31"/>
      <c r="D14" s="31"/>
      <c r="E14" s="38"/>
      <c r="F14" s="32"/>
      <c r="G14" s="42" t="s">
        <v>144</v>
      </c>
      <c r="H14" s="34">
        <v>5999399</v>
      </c>
      <c r="I14" s="35"/>
      <c r="J14" s="34"/>
      <c r="K14" s="35"/>
      <c r="L14" s="35"/>
    </row>
    <row r="15" spans="1:12" x14ac:dyDescent="0.25">
      <c r="A15" s="29">
        <v>4</v>
      </c>
      <c r="B15" s="23"/>
      <c r="C15" s="24"/>
      <c r="D15" s="24"/>
      <c r="E15" s="25"/>
      <c r="F15" s="36" t="s">
        <v>26</v>
      </c>
      <c r="G15" s="35"/>
      <c r="H15" s="34"/>
      <c r="I15" s="35"/>
      <c r="J15" s="34"/>
      <c r="K15" s="35"/>
      <c r="L15" s="35"/>
    </row>
    <row r="16" spans="1:12" x14ac:dyDescent="0.25">
      <c r="A16" s="29"/>
      <c r="B16" s="30"/>
      <c r="C16" s="31"/>
      <c r="D16" s="31"/>
      <c r="E16" s="31"/>
      <c r="F16" s="27"/>
      <c r="G16" s="35"/>
      <c r="H16" s="34"/>
      <c r="I16" s="35"/>
      <c r="J16" s="34"/>
      <c r="K16" s="35"/>
      <c r="L16" s="34">
        <v>5999399</v>
      </c>
    </row>
    <row r="17" spans="1:12" x14ac:dyDescent="0.25">
      <c r="A17" s="22">
        <v>5</v>
      </c>
      <c r="B17" s="23">
        <v>5987302</v>
      </c>
      <c r="C17" s="24">
        <v>0</v>
      </c>
      <c r="D17" s="24">
        <v>0</v>
      </c>
      <c r="E17" s="25">
        <v>3</v>
      </c>
      <c r="F17" s="26" t="s">
        <v>145</v>
      </c>
      <c r="G17" s="35"/>
      <c r="H17" s="34"/>
      <c r="I17" s="35"/>
      <c r="J17" s="34"/>
      <c r="K17" s="35"/>
      <c r="L17" s="34"/>
    </row>
    <row r="18" spans="1:12" x14ac:dyDescent="0.25">
      <c r="A18" s="29"/>
      <c r="B18" s="30"/>
      <c r="C18" s="31"/>
      <c r="D18" s="31"/>
      <c r="E18" s="31"/>
      <c r="F18" s="32"/>
      <c r="G18" s="33" t="s">
        <v>146</v>
      </c>
      <c r="H18" s="34">
        <v>5987302</v>
      </c>
      <c r="I18" s="35"/>
      <c r="J18" s="34"/>
      <c r="K18" s="35"/>
      <c r="L18" s="34"/>
    </row>
    <row r="19" spans="1:12" x14ac:dyDescent="0.25">
      <c r="A19" s="29">
        <v>6</v>
      </c>
      <c r="B19" s="23"/>
      <c r="C19" s="24"/>
      <c r="D19" s="24"/>
      <c r="E19" s="25"/>
      <c r="F19" s="36" t="s">
        <v>26</v>
      </c>
      <c r="G19" s="37"/>
      <c r="H19" s="34"/>
      <c r="I19" s="34">
        <v>0</v>
      </c>
      <c r="J19" s="34"/>
      <c r="K19" s="35"/>
      <c r="L19" s="34"/>
    </row>
    <row r="20" spans="1:12" x14ac:dyDescent="0.25">
      <c r="A20" s="29"/>
      <c r="B20" s="30"/>
      <c r="C20" s="31"/>
      <c r="D20" s="31"/>
      <c r="E20" s="38"/>
      <c r="F20" s="27"/>
      <c r="G20" s="39"/>
      <c r="H20" s="34"/>
      <c r="I20" s="33" t="s">
        <v>146</v>
      </c>
      <c r="J20" s="34">
        <v>5999109</v>
      </c>
      <c r="K20" s="35"/>
      <c r="L20" s="34"/>
    </row>
    <row r="21" spans="1:12" x14ac:dyDescent="0.25">
      <c r="A21" s="29">
        <v>7</v>
      </c>
      <c r="B21" s="23"/>
      <c r="C21" s="24"/>
      <c r="D21" s="24"/>
      <c r="E21" s="25"/>
      <c r="F21" s="26" t="s">
        <v>26</v>
      </c>
      <c r="G21" s="41" t="s">
        <v>146</v>
      </c>
      <c r="H21" s="34"/>
      <c r="I21" s="35" t="s">
        <v>251</v>
      </c>
      <c r="J21" s="34"/>
      <c r="K21" s="35"/>
      <c r="L21" s="34"/>
    </row>
    <row r="22" spans="1:12" x14ac:dyDescent="0.25">
      <c r="A22" s="29"/>
      <c r="B22" s="30"/>
      <c r="C22" s="31"/>
      <c r="D22" s="31"/>
      <c r="E22" s="38"/>
      <c r="F22" s="32"/>
      <c r="G22" s="42" t="s">
        <v>147</v>
      </c>
      <c r="H22" s="34">
        <v>5999109</v>
      </c>
      <c r="I22" s="35"/>
      <c r="J22" s="34"/>
      <c r="K22" s="35"/>
      <c r="L22" s="34"/>
    </row>
    <row r="23" spans="1:12" x14ac:dyDescent="0.25">
      <c r="A23" s="29">
        <v>8</v>
      </c>
      <c r="B23" s="23">
        <v>5999109</v>
      </c>
      <c r="C23" s="24">
        <v>0</v>
      </c>
      <c r="D23" s="24">
        <v>0</v>
      </c>
      <c r="E23" s="25">
        <v>8</v>
      </c>
      <c r="F23" s="36" t="s">
        <v>148</v>
      </c>
      <c r="G23" s="35"/>
      <c r="H23" s="34"/>
      <c r="I23" s="35"/>
      <c r="J23" s="34"/>
      <c r="K23" s="35"/>
      <c r="L23" s="34"/>
    </row>
    <row r="24" spans="1:12" x14ac:dyDescent="0.25">
      <c r="A24" s="29"/>
      <c r="B24" s="30"/>
      <c r="C24" s="31"/>
      <c r="D24" s="31"/>
      <c r="E24" s="38"/>
      <c r="F24" s="27"/>
      <c r="G24" s="35"/>
      <c r="H24" s="34"/>
      <c r="I24" s="35"/>
      <c r="J24" s="34"/>
      <c r="K24" s="43"/>
      <c r="L24" s="85"/>
    </row>
    <row r="25" spans="1:12" x14ac:dyDescent="0.25">
      <c r="A25" s="29">
        <v>9</v>
      </c>
      <c r="B25" s="23"/>
      <c r="C25" s="24"/>
      <c r="D25" s="24"/>
      <c r="E25" s="25"/>
      <c r="F25" s="26" t="s">
        <v>26</v>
      </c>
      <c r="G25" s="35"/>
      <c r="H25" s="34"/>
      <c r="I25" s="35"/>
      <c r="J25" s="34"/>
      <c r="K25" s="35"/>
      <c r="L25" s="34"/>
    </row>
    <row r="26" spans="1:12" x14ac:dyDescent="0.25">
      <c r="A26" s="29"/>
      <c r="B26" s="30"/>
      <c r="C26" s="31"/>
      <c r="D26" s="31"/>
      <c r="E26" s="38"/>
      <c r="F26" s="32"/>
      <c r="G26" s="33" t="s">
        <v>149</v>
      </c>
      <c r="H26" s="34">
        <v>5845170</v>
      </c>
      <c r="I26" s="35"/>
      <c r="J26" s="34"/>
      <c r="K26" s="35"/>
      <c r="L26" s="34"/>
    </row>
    <row r="27" spans="1:12" x14ac:dyDescent="0.25">
      <c r="A27" s="29">
        <v>10</v>
      </c>
      <c r="B27" s="23">
        <v>5845170</v>
      </c>
      <c r="C27" s="24">
        <v>0</v>
      </c>
      <c r="D27" s="24">
        <v>0</v>
      </c>
      <c r="E27" s="25">
        <v>6</v>
      </c>
      <c r="F27" s="36" t="s">
        <v>150</v>
      </c>
      <c r="G27" s="37"/>
      <c r="H27" s="34"/>
      <c r="I27" s="35"/>
      <c r="J27" s="34"/>
      <c r="K27" s="35"/>
      <c r="L27" s="34"/>
    </row>
    <row r="28" spans="1:12" x14ac:dyDescent="0.25">
      <c r="A28" s="29"/>
      <c r="B28" s="30"/>
      <c r="C28" s="31"/>
      <c r="D28" s="31"/>
      <c r="E28" s="38"/>
      <c r="F28" s="27"/>
      <c r="G28" s="39"/>
      <c r="H28" s="34"/>
      <c r="I28" s="40" t="s">
        <v>149</v>
      </c>
      <c r="J28" s="34">
        <v>5987352</v>
      </c>
      <c r="K28" s="35"/>
      <c r="L28" s="34"/>
    </row>
    <row r="29" spans="1:12" x14ac:dyDescent="0.25">
      <c r="A29" s="29">
        <v>11</v>
      </c>
      <c r="B29" s="23"/>
      <c r="C29" s="24"/>
      <c r="D29" s="24"/>
      <c r="E29" s="25"/>
      <c r="F29" s="26" t="s">
        <v>26</v>
      </c>
      <c r="G29" s="41" t="s">
        <v>149</v>
      </c>
      <c r="H29" s="34"/>
      <c r="I29" s="35" t="s">
        <v>241</v>
      </c>
      <c r="J29" s="34"/>
      <c r="K29" s="35"/>
      <c r="L29" s="34"/>
    </row>
    <row r="30" spans="1:12" x14ac:dyDescent="0.25">
      <c r="A30" s="29"/>
      <c r="B30" s="30"/>
      <c r="C30" s="31"/>
      <c r="D30" s="31"/>
      <c r="E30" s="31"/>
      <c r="F30" s="32"/>
      <c r="G30" s="42" t="s">
        <v>151</v>
      </c>
      <c r="H30" s="34">
        <v>5987352</v>
      </c>
      <c r="I30" s="35"/>
      <c r="J30" s="34"/>
      <c r="K30" s="35"/>
      <c r="L30" s="34"/>
    </row>
    <row r="31" spans="1:12" x14ac:dyDescent="0.25">
      <c r="A31" s="22">
        <v>12</v>
      </c>
      <c r="B31" s="23">
        <v>5987352</v>
      </c>
      <c r="C31" s="24">
        <v>0</v>
      </c>
      <c r="D31" s="24">
        <v>0</v>
      </c>
      <c r="E31" s="25">
        <v>4</v>
      </c>
      <c r="F31" s="36" t="s">
        <v>152</v>
      </c>
      <c r="G31" s="35"/>
      <c r="H31" s="34"/>
      <c r="I31" s="35"/>
      <c r="J31" s="34"/>
      <c r="K31" s="34">
        <v>0</v>
      </c>
      <c r="L31" s="34"/>
    </row>
    <row r="32" spans="1:12" x14ac:dyDescent="0.25">
      <c r="A32" s="29"/>
      <c r="B32" s="30"/>
      <c r="C32" s="31"/>
      <c r="D32" s="31"/>
      <c r="E32" s="31"/>
      <c r="F32" s="27"/>
      <c r="G32" s="35"/>
      <c r="H32" s="34"/>
      <c r="I32" s="35"/>
      <c r="J32" s="34"/>
      <c r="K32" s="35"/>
      <c r="L32" s="34">
        <v>5987352</v>
      </c>
    </row>
    <row r="33" spans="1:12" x14ac:dyDescent="0.25">
      <c r="A33" s="29">
        <v>13</v>
      </c>
      <c r="B33" s="23">
        <v>5802730</v>
      </c>
      <c r="C33" s="24">
        <v>6309</v>
      </c>
      <c r="D33" s="24" t="s">
        <v>153</v>
      </c>
      <c r="E33" s="25">
        <v>5</v>
      </c>
      <c r="F33" s="26" t="s">
        <v>154</v>
      </c>
      <c r="G33" s="35"/>
      <c r="H33" s="34"/>
      <c r="I33" s="35"/>
      <c r="J33" s="34"/>
      <c r="K33" s="35"/>
      <c r="L33" s="35"/>
    </row>
    <row r="34" spans="1:12" x14ac:dyDescent="0.25">
      <c r="A34" s="29"/>
      <c r="B34" s="30"/>
      <c r="C34" s="31"/>
      <c r="D34" s="31"/>
      <c r="E34" s="38"/>
      <c r="F34" s="32"/>
      <c r="G34" s="36" t="s">
        <v>155</v>
      </c>
      <c r="H34" s="34">
        <v>5995959</v>
      </c>
      <c r="I34" s="35"/>
      <c r="J34" s="34"/>
      <c r="K34" s="35"/>
      <c r="L34" s="35"/>
    </row>
    <row r="35" spans="1:12" x14ac:dyDescent="0.25">
      <c r="A35" s="29">
        <v>14</v>
      </c>
      <c r="B35" s="23">
        <v>5995959</v>
      </c>
      <c r="C35" s="24">
        <v>0</v>
      </c>
      <c r="D35" s="24">
        <v>0</v>
      </c>
      <c r="E35" s="25">
        <v>9</v>
      </c>
      <c r="F35" s="36" t="s">
        <v>155</v>
      </c>
      <c r="G35" s="37" t="s">
        <v>242</v>
      </c>
      <c r="H35" s="34"/>
      <c r="I35" s="34">
        <v>0</v>
      </c>
      <c r="J35" s="34"/>
      <c r="K35" s="35"/>
      <c r="L35" s="35"/>
    </row>
    <row r="36" spans="1:12" x14ac:dyDescent="0.25">
      <c r="A36" s="29"/>
      <c r="B36" s="30"/>
      <c r="C36" s="31"/>
      <c r="D36" s="31"/>
      <c r="E36" s="38"/>
      <c r="F36" s="27"/>
      <c r="G36" s="39"/>
      <c r="H36" s="34"/>
      <c r="I36" s="36" t="s">
        <v>155</v>
      </c>
      <c r="J36" s="34">
        <v>5995959</v>
      </c>
      <c r="K36" s="35"/>
      <c r="L36" s="35"/>
    </row>
    <row r="37" spans="1:12" x14ac:dyDescent="0.25">
      <c r="A37" s="29">
        <v>15</v>
      </c>
      <c r="B37" s="23"/>
      <c r="C37" s="24"/>
      <c r="D37" s="24"/>
      <c r="E37" s="25"/>
      <c r="F37" s="26" t="s">
        <v>26</v>
      </c>
      <c r="G37" s="41">
        <v>0</v>
      </c>
      <c r="H37" s="34"/>
      <c r="I37" s="35" t="s">
        <v>240</v>
      </c>
      <c r="J37" s="35"/>
      <c r="K37" s="35"/>
      <c r="L37" s="35"/>
    </row>
    <row r="38" spans="1:12" x14ac:dyDescent="0.25">
      <c r="A38" s="29"/>
      <c r="B38" s="30"/>
      <c r="C38" s="31"/>
      <c r="D38" s="31"/>
      <c r="E38" s="31"/>
      <c r="F38" s="32"/>
      <c r="G38" s="42" t="s">
        <v>156</v>
      </c>
      <c r="H38" s="34">
        <v>5987344</v>
      </c>
      <c r="I38" s="35"/>
      <c r="J38" s="35"/>
      <c r="K38" s="35"/>
      <c r="L38" s="35"/>
    </row>
    <row r="39" spans="1:12" x14ac:dyDescent="0.25">
      <c r="A39" s="22">
        <v>16</v>
      </c>
      <c r="B39" s="23">
        <v>5987344</v>
      </c>
      <c r="C39" s="24">
        <v>0</v>
      </c>
      <c r="D39" s="24">
        <v>0</v>
      </c>
      <c r="E39" s="25">
        <v>2</v>
      </c>
      <c r="F39" s="36" t="s">
        <v>157</v>
      </c>
      <c r="G39" s="35"/>
      <c r="H39" s="35"/>
      <c r="I39" s="35"/>
      <c r="J39" s="35"/>
      <c r="K39" s="35"/>
      <c r="L39" s="86"/>
    </row>
    <row r="40" spans="1:12" ht="15.75" customHeight="1" x14ac:dyDescent="0.25">
      <c r="A40" s="229" t="s">
        <v>43</v>
      </c>
      <c r="B40" s="212"/>
      <c r="C40" s="44"/>
      <c r="D40" s="44"/>
      <c r="E40" s="44"/>
      <c r="F40" s="44"/>
      <c r="G40" s="44"/>
      <c r="H40" s="44"/>
      <c r="I40" s="44"/>
      <c r="J40" s="44"/>
      <c r="K40" s="44"/>
      <c r="L40" s="44"/>
    </row>
    <row r="41" spans="1:12" x14ac:dyDescent="0.25">
      <c r="A41" s="214" t="s">
        <v>44</v>
      </c>
      <c r="B41" s="215"/>
      <c r="C41" s="215"/>
      <c r="D41" s="216"/>
      <c r="E41" s="45" t="s">
        <v>45</v>
      </c>
      <c r="F41" s="253" t="s">
        <v>46</v>
      </c>
      <c r="G41" s="230" t="s">
        <v>158</v>
      </c>
      <c r="H41" s="215"/>
      <c r="I41" s="231"/>
      <c r="J41" s="47"/>
      <c r="K41" s="232" t="s">
        <v>48</v>
      </c>
      <c r="L41" s="216"/>
    </row>
    <row r="42" spans="1:12" ht="15.75" customHeight="1" thickBot="1" x14ac:dyDescent="0.3">
      <c r="A42" s="233" t="s">
        <v>49</v>
      </c>
      <c r="B42" s="234"/>
      <c r="C42" s="234"/>
      <c r="D42" s="235"/>
      <c r="E42" s="252">
        <v>1</v>
      </c>
      <c r="F42" s="262"/>
      <c r="G42" s="257"/>
      <c r="H42" s="258"/>
      <c r="I42" s="259"/>
      <c r="J42" s="50"/>
      <c r="K42" s="220"/>
      <c r="L42" s="219"/>
    </row>
    <row r="43" spans="1:12" x14ac:dyDescent="0.25">
      <c r="A43" s="236" t="s">
        <v>50</v>
      </c>
      <c r="B43" s="215"/>
      <c r="C43" s="215"/>
      <c r="D43" s="216"/>
      <c r="E43" s="254">
        <v>2</v>
      </c>
      <c r="F43" s="262"/>
      <c r="G43" s="260"/>
      <c r="H43" s="221"/>
      <c r="I43" s="226"/>
      <c r="J43" s="50"/>
      <c r="K43" s="220"/>
      <c r="L43" s="219"/>
    </row>
    <row r="44" spans="1:12" ht="15.75" customHeight="1" thickBot="1" x14ac:dyDescent="0.3">
      <c r="A44" s="211" t="s">
        <v>51</v>
      </c>
      <c r="B44" s="212"/>
      <c r="C44" s="212"/>
      <c r="D44" s="213"/>
      <c r="E44" s="254">
        <v>3</v>
      </c>
      <c r="F44" s="262"/>
      <c r="G44" s="260"/>
      <c r="H44" s="221"/>
      <c r="I44" s="226"/>
      <c r="J44" s="50"/>
      <c r="K44" s="220"/>
      <c r="L44" s="219"/>
    </row>
    <row r="45" spans="1:12" x14ac:dyDescent="0.25">
      <c r="A45" s="214" t="s">
        <v>52</v>
      </c>
      <c r="B45" s="215"/>
      <c r="C45" s="215"/>
      <c r="D45" s="216"/>
      <c r="E45" s="254">
        <v>4</v>
      </c>
      <c r="F45" s="262"/>
      <c r="G45" s="260"/>
      <c r="H45" s="221"/>
      <c r="I45" s="226"/>
      <c r="J45" s="50"/>
      <c r="K45" s="220"/>
      <c r="L45" s="219"/>
    </row>
    <row r="46" spans="1:12" ht="15.75" customHeight="1" thickBot="1" x14ac:dyDescent="0.3">
      <c r="A46" s="217"/>
      <c r="B46" s="212"/>
      <c r="C46" s="212"/>
      <c r="D46" s="213"/>
      <c r="E46" s="261"/>
      <c r="F46" s="262"/>
      <c r="G46" s="260"/>
      <c r="H46" s="221"/>
      <c r="I46" s="226"/>
      <c r="J46" s="50"/>
      <c r="K46" s="220"/>
      <c r="L46" s="219"/>
    </row>
    <row r="47" spans="1:12" x14ac:dyDescent="0.25">
      <c r="A47" s="214" t="s">
        <v>53</v>
      </c>
      <c r="B47" s="215"/>
      <c r="C47" s="215"/>
      <c r="D47" s="216"/>
      <c r="E47" s="53"/>
      <c r="F47" s="54"/>
      <c r="G47" s="225"/>
      <c r="H47" s="221"/>
      <c r="I47" s="226"/>
      <c r="J47" s="50"/>
      <c r="K47" s="220"/>
      <c r="L47" s="219"/>
    </row>
    <row r="48" spans="1:12" x14ac:dyDescent="0.25">
      <c r="A48" s="218" t="s">
        <v>15</v>
      </c>
      <c r="B48" s="210"/>
      <c r="C48" s="210"/>
      <c r="D48" s="219"/>
      <c r="E48" s="53"/>
      <c r="F48" s="54"/>
      <c r="G48" s="225"/>
      <c r="H48" s="221"/>
      <c r="I48" s="226"/>
      <c r="J48" s="50"/>
      <c r="K48" s="220"/>
      <c r="L48" s="219"/>
    </row>
    <row r="49" spans="1:12" ht="15.75" customHeight="1" thickBot="1" x14ac:dyDescent="0.3">
      <c r="A49" s="211">
        <v>5780714</v>
      </c>
      <c r="B49" s="212"/>
      <c r="C49" s="212"/>
      <c r="D49" s="213"/>
      <c r="E49" s="55"/>
      <c r="F49" s="56"/>
      <c r="G49" s="227"/>
      <c r="H49" s="212"/>
      <c r="I49" s="228"/>
      <c r="J49" s="57"/>
      <c r="K49" s="222"/>
      <c r="L49" s="213"/>
    </row>
    <row r="50" spans="1:12" x14ac:dyDescent="0.25">
      <c r="A50" s="58"/>
      <c r="B50" s="20" t="s">
        <v>54</v>
      </c>
      <c r="C50" s="58"/>
      <c r="D50" s="58"/>
      <c r="E50" s="58"/>
      <c r="F50" s="59"/>
      <c r="G50" s="59"/>
      <c r="H50" s="59"/>
      <c r="I50" s="28"/>
      <c r="J50" s="28"/>
      <c r="K50" s="223" t="s">
        <v>55</v>
      </c>
      <c r="L50" s="224"/>
    </row>
    <row r="51" spans="1:12" x14ac:dyDescent="0.25">
      <c r="A51" s="58"/>
      <c r="B51" s="58"/>
      <c r="C51" s="58"/>
      <c r="D51" s="58"/>
      <c r="E51" s="58"/>
      <c r="F51" s="20" t="s">
        <v>56</v>
      </c>
      <c r="G51" s="209" t="s">
        <v>57</v>
      </c>
      <c r="H51" s="210"/>
      <c r="I51" s="210"/>
      <c r="J51" s="20"/>
      <c r="K51" s="246">
        <v>42890</v>
      </c>
      <c r="L51" s="28"/>
    </row>
    <row r="52" spans="1:12" x14ac:dyDescent="0.25">
      <c r="A52" s="60"/>
      <c r="B52" s="60"/>
      <c r="C52" s="60"/>
      <c r="D52" s="60"/>
      <c r="E52" s="60"/>
      <c r="F52" s="60"/>
      <c r="G52" s="60"/>
      <c r="H52" s="60"/>
      <c r="I52" s="60"/>
      <c r="J52" s="60"/>
      <c r="K52" s="60"/>
      <c r="L52" s="60"/>
    </row>
    <row r="53" spans="1:12" x14ac:dyDescent="0.25">
      <c r="A53" s="60"/>
      <c r="B53" s="60"/>
      <c r="C53" s="60"/>
      <c r="D53" s="60"/>
      <c r="E53" s="60"/>
      <c r="F53" s="60"/>
      <c r="G53" s="60"/>
      <c r="H53" s="60"/>
      <c r="I53" s="60"/>
      <c r="J53" s="60"/>
      <c r="K53" s="60"/>
      <c r="L53" s="60"/>
    </row>
    <row r="54" spans="1:12" x14ac:dyDescent="0.25">
      <c r="A54" s="60"/>
      <c r="B54" s="60"/>
      <c r="C54" s="60"/>
      <c r="D54" s="60"/>
      <c r="E54" s="60"/>
      <c r="F54" s="60"/>
      <c r="G54" s="60"/>
      <c r="H54" s="60"/>
      <c r="I54" s="60"/>
      <c r="J54" s="60"/>
      <c r="K54" s="60"/>
      <c r="L54" s="60"/>
    </row>
    <row r="55" spans="1:12" x14ac:dyDescent="0.25">
      <c r="A55" s="60"/>
      <c r="B55" s="60"/>
      <c r="C55" s="60"/>
      <c r="D55" s="60"/>
      <c r="E55" s="60"/>
      <c r="F55" s="60"/>
      <c r="G55" s="60"/>
      <c r="H55" s="60"/>
      <c r="I55" s="60"/>
      <c r="J55" s="60"/>
      <c r="K55" s="60"/>
      <c r="L55" s="60"/>
    </row>
  </sheetData>
  <mergeCells count="36">
    <mergeCell ref="A6:E6"/>
    <mergeCell ref="A1:L1"/>
    <mergeCell ref="A2:L2"/>
    <mergeCell ref="A3:E3"/>
    <mergeCell ref="A4:E4"/>
    <mergeCell ref="A5:E5"/>
    <mergeCell ref="A40:B40"/>
    <mergeCell ref="K42:L42"/>
    <mergeCell ref="K43:L43"/>
    <mergeCell ref="K45:L45"/>
    <mergeCell ref="K46:L46"/>
    <mergeCell ref="A41:D41"/>
    <mergeCell ref="G41:I41"/>
    <mergeCell ref="K41:L41"/>
    <mergeCell ref="A42:D42"/>
    <mergeCell ref="G42:I42"/>
    <mergeCell ref="A43:D43"/>
    <mergeCell ref="K47:L47"/>
    <mergeCell ref="K48:L48"/>
    <mergeCell ref="K49:L49"/>
    <mergeCell ref="K50:L50"/>
    <mergeCell ref="G43:I43"/>
    <mergeCell ref="G44:I44"/>
    <mergeCell ref="G45:I45"/>
    <mergeCell ref="G46:I46"/>
    <mergeCell ref="G47:I47"/>
    <mergeCell ref="G48:I48"/>
    <mergeCell ref="G49:I49"/>
    <mergeCell ref="K44:L44"/>
    <mergeCell ref="G51:I51"/>
    <mergeCell ref="A44:D44"/>
    <mergeCell ref="A45:D45"/>
    <mergeCell ref="A46:D46"/>
    <mergeCell ref="A47:D47"/>
    <mergeCell ref="A48:D48"/>
    <mergeCell ref="A49:D49"/>
  </mergeCells>
  <conditionalFormatting sqref="B10:D10 F10 F12 B12:D12 B14:D14 F14 F16 B16:D16 B18:D18 F18 F20 B20:D20 B22:D22 F22 F24 B24:D24 B26:D26 F26 F28 B28:D28 B30:D30 F30 F32 B32:D32 B34:D34 F34 F36 B36:D36 B38:D38 F38">
    <cfRule type="expression" dxfId="25" priority="12" stopIfTrue="1">
      <formula>AND($E10&lt;=$L$9,$M10&gt;0,$D10&lt;&gt;"Alt")</formula>
    </cfRule>
  </conditionalFormatting>
  <conditionalFormatting sqref="B9:D39 F9:F39">
    <cfRule type="expression" dxfId="24" priority="13" stopIfTrue="1">
      <formula>AND($E9&lt;=$L$9,$E9&gt;0,$M9&gt;0,$D9&lt;&gt;"Alt")</formula>
    </cfRule>
  </conditionalFormatting>
  <conditionalFormatting sqref="E9 E11 E13 E15 E17 E19 E21 E23 E25 E27 E29 E31 E33 E35 E37 E39">
    <cfRule type="expression" dxfId="23" priority="14" stopIfTrue="1">
      <formula>AND($E9&lt;=$L$9,$M9&gt;0,$D9&lt;&gt;"Alt")</formula>
    </cfRule>
  </conditionalFormatting>
  <conditionalFormatting sqref="G34">
    <cfRule type="expression" dxfId="22" priority="10" stopIfTrue="1">
      <formula>AND($E34&lt;=$L$9,$E34&gt;0,$M34&gt;0,$D34&lt;&gt;"Alt")</formula>
    </cfRule>
  </conditionalFormatting>
  <conditionalFormatting sqref="G34">
    <cfRule type="expression" dxfId="21" priority="9" stopIfTrue="1">
      <formula>AND($E34&lt;=$L$9,$E34&gt;0,$M34&gt;0,$D34&lt;&gt;"Alt")</formula>
    </cfRule>
  </conditionalFormatting>
  <conditionalFormatting sqref="I36">
    <cfRule type="expression" dxfId="20" priority="8" stopIfTrue="1">
      <formula>AND($E36&lt;=$L$9,$E36&gt;0,$M36&gt;0,$D36&lt;&gt;"Alt")</formula>
    </cfRule>
  </conditionalFormatting>
  <conditionalFormatting sqref="I36">
    <cfRule type="expression" dxfId="19" priority="7" stopIfTrue="1">
      <formula>AND($E36&lt;=$L$9,$E36&gt;0,$M36&gt;0,$D36&lt;&gt;"Alt")</formula>
    </cfRule>
  </conditionalFormatting>
  <conditionalFormatting sqref="I36">
    <cfRule type="expression" dxfId="18" priority="6" stopIfTrue="1">
      <formula>AND($E36&lt;=$L$9,$E36&gt;0,$M36&gt;0,$D36&lt;&gt;"Alt")</formula>
    </cfRule>
  </conditionalFormatting>
  <conditionalFormatting sqref="I36">
    <cfRule type="expression" dxfId="17" priority="5" stopIfTrue="1">
      <formula>AND($E36&lt;=$L$9,$E36&gt;0,$M36&gt;0,$D36&lt;&gt;"Alt")</formula>
    </cfRule>
  </conditionalFormatting>
  <conditionalFormatting sqref="F42">
    <cfRule type="expression" dxfId="7" priority="4" stopIfTrue="1">
      <formula>AND($E42&lt;=$L$9,$E42&gt;0,$M42&gt;0,$D42&lt;&gt;"Alt")</formula>
    </cfRule>
  </conditionalFormatting>
  <conditionalFormatting sqref="F43">
    <cfRule type="expression" dxfId="5" priority="3" stopIfTrue="1">
      <formula>AND($E43&lt;=$L$9,$E43&gt;0,$M43&gt;0,$D43&lt;&gt;"Alt")</formula>
    </cfRule>
  </conditionalFormatting>
  <conditionalFormatting sqref="F44">
    <cfRule type="expression" dxfId="3" priority="2" stopIfTrue="1">
      <formula>AND($E44&lt;=$L$9,$E44&gt;0,$M44&gt;0,$D44&lt;&gt;"Alt")</formula>
    </cfRule>
  </conditionalFormatting>
  <conditionalFormatting sqref="F45">
    <cfRule type="expression" dxfId="1" priority="1" stopIfTrue="1">
      <formula>AND($E45&lt;=$L$9,$E45&gt;0,$M45&gt;0,$D45&lt;&gt;"Alt")</formula>
    </cfRule>
  </conditionalFormatting>
  <dataValidations count="3">
    <dataValidation type="list" allowBlank="1" showErrorMessage="1" sqref="G10 G14 I20 G22 G26 G30 G38 G18">
      <formula1>$N9:$N11</formula1>
    </dataValidation>
    <dataValidation type="list" allowBlank="1" showErrorMessage="1" sqref="K16 K32">
      <formula1>$I19:$I20</formula1>
    </dataValidation>
    <dataValidation type="list" allowBlank="1" showErrorMessage="1" sqref="I12 I28">
      <formula1>$G13:$G14</formula1>
    </dataValidation>
  </dataValidations>
  <pageMargins left="0.25" right="0.25" top="0.75" bottom="0.75" header="0.3" footer="0.3"/>
  <pageSetup paperSize="9" scale="9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topLeftCell="A37" zoomScaleNormal="100" workbookViewId="0">
      <selection activeCell="G55" sqref="G55"/>
    </sheetView>
  </sheetViews>
  <sheetFormatPr baseColWidth="10" defaultColWidth="12.5703125" defaultRowHeight="15" customHeight="1" x14ac:dyDescent="0.25"/>
  <cols>
    <col min="1" max="1" width="2.42578125" customWidth="1"/>
    <col min="2" max="2" width="6.5703125" customWidth="1"/>
    <col min="3" max="3" width="4.5703125" customWidth="1"/>
    <col min="4" max="4" width="3.42578125" customWidth="1"/>
    <col min="5" max="5" width="2.42578125" customWidth="1"/>
    <col min="6" max="6" width="21.5703125" customWidth="1"/>
    <col min="7" max="7" width="12" customWidth="1"/>
    <col min="8" max="8" width="0" hidden="1" customWidth="1"/>
    <col min="9" max="9" width="12" customWidth="1"/>
    <col min="10" max="10" width="0" hidden="1" customWidth="1"/>
    <col min="11" max="11" width="12" customWidth="1"/>
    <col min="12" max="12" width="0" hidden="1" customWidth="1"/>
    <col min="13" max="13" width="12" customWidth="1"/>
  </cols>
  <sheetData>
    <row r="1" spans="1:15" x14ac:dyDescent="0.25">
      <c r="A1" s="239" t="s">
        <v>1</v>
      </c>
      <c r="B1" s="210"/>
      <c r="C1" s="210"/>
      <c r="D1" s="210"/>
      <c r="E1" s="210"/>
      <c r="F1" s="210"/>
      <c r="G1" s="210"/>
      <c r="H1" s="210"/>
      <c r="I1" s="210"/>
      <c r="J1" s="210"/>
      <c r="K1" s="210"/>
      <c r="L1" s="210"/>
      <c r="M1" s="210"/>
    </row>
    <row r="2" spans="1:15" x14ac:dyDescent="0.25">
      <c r="A2" s="240" t="s">
        <v>2</v>
      </c>
      <c r="B2" s="221"/>
      <c r="C2" s="221"/>
      <c r="D2" s="221"/>
      <c r="E2" s="221"/>
      <c r="F2" s="1" t="s">
        <v>3</v>
      </c>
      <c r="G2" s="1" t="s">
        <v>4</v>
      </c>
      <c r="H2" s="1"/>
      <c r="I2" s="2"/>
      <c r="J2" s="2"/>
      <c r="K2" s="1" t="s">
        <v>5</v>
      </c>
      <c r="L2" s="3"/>
      <c r="M2" s="4"/>
    </row>
    <row r="3" spans="1:15" x14ac:dyDescent="0.25">
      <c r="A3" s="241">
        <v>42870</v>
      </c>
      <c r="B3" s="210"/>
      <c r="C3" s="210"/>
      <c r="D3" s="210"/>
      <c r="E3" s="210"/>
      <c r="F3" s="5" t="s">
        <v>6</v>
      </c>
      <c r="G3" s="6" t="s">
        <v>7</v>
      </c>
      <c r="H3" s="6"/>
      <c r="I3" s="7"/>
      <c r="J3" s="7"/>
      <c r="K3" s="5" t="s">
        <v>7</v>
      </c>
      <c r="L3" s="5"/>
      <c r="M3" s="8"/>
    </row>
    <row r="4" spans="1:15" x14ac:dyDescent="0.25">
      <c r="A4" s="240" t="s">
        <v>8</v>
      </c>
      <c r="B4" s="221"/>
      <c r="C4" s="221"/>
      <c r="D4" s="221"/>
      <c r="E4" s="221"/>
      <c r="F4" s="1" t="s">
        <v>9</v>
      </c>
      <c r="G4" s="2" t="s">
        <v>10</v>
      </c>
      <c r="H4" s="2"/>
      <c r="I4" s="2"/>
      <c r="J4" s="2"/>
      <c r="K4" s="9" t="s">
        <v>11</v>
      </c>
      <c r="L4" s="10"/>
      <c r="M4" s="4"/>
    </row>
    <row r="5" spans="1:15" ht="15.75" customHeight="1" x14ac:dyDescent="0.25">
      <c r="A5" s="237" t="s">
        <v>12</v>
      </c>
      <c r="B5" s="212"/>
      <c r="C5" s="212"/>
      <c r="D5" s="212"/>
      <c r="E5" s="212"/>
      <c r="F5" s="11" t="s">
        <v>138</v>
      </c>
      <c r="G5" s="11" t="s">
        <v>92</v>
      </c>
      <c r="H5" s="11"/>
      <c r="I5" s="12"/>
      <c r="J5" s="12"/>
      <c r="K5" s="13" t="s">
        <v>15</v>
      </c>
      <c r="L5" s="14"/>
      <c r="M5" s="8"/>
    </row>
    <row r="6" spans="1:15" x14ac:dyDescent="0.25">
      <c r="A6" s="15"/>
      <c r="B6" s="16" t="s">
        <v>16</v>
      </c>
      <c r="C6" s="16" t="s">
        <v>17</v>
      </c>
      <c r="D6" s="16" t="s">
        <v>18</v>
      </c>
      <c r="E6" s="16" t="s">
        <v>19</v>
      </c>
      <c r="F6" s="16" t="s">
        <v>93</v>
      </c>
      <c r="G6" s="16" t="s">
        <v>21</v>
      </c>
      <c r="H6" s="16"/>
      <c r="I6" s="16" t="s">
        <v>22</v>
      </c>
      <c r="J6" s="16"/>
      <c r="K6" s="16" t="s">
        <v>23</v>
      </c>
      <c r="L6" s="17"/>
      <c r="M6" s="17"/>
    </row>
    <row r="7" spans="1:15" x14ac:dyDescent="0.25">
      <c r="A7" s="18"/>
      <c r="B7" s="19"/>
      <c r="C7" s="20"/>
      <c r="D7" s="20"/>
      <c r="E7" s="20"/>
      <c r="F7" s="21"/>
      <c r="G7" s="20"/>
      <c r="H7" s="20"/>
      <c r="I7" s="20"/>
      <c r="J7" s="20"/>
      <c r="K7" s="20"/>
      <c r="L7" s="20"/>
      <c r="M7" s="20"/>
    </row>
    <row r="8" spans="1:15" x14ac:dyDescent="0.25">
      <c r="A8" s="22">
        <v>1</v>
      </c>
      <c r="B8" s="23">
        <v>4526391</v>
      </c>
      <c r="C8" s="24">
        <v>53</v>
      </c>
      <c r="D8" s="24">
        <v>0</v>
      </c>
      <c r="E8" s="25">
        <v>1</v>
      </c>
      <c r="F8" s="26" t="s">
        <v>159</v>
      </c>
      <c r="G8" s="27"/>
      <c r="H8" s="27"/>
      <c r="I8" s="27"/>
      <c r="J8" s="27"/>
      <c r="K8" s="27"/>
      <c r="L8" s="27"/>
      <c r="M8" s="28">
        <v>0</v>
      </c>
    </row>
    <row r="9" spans="1:15" x14ac:dyDescent="0.25">
      <c r="A9" s="29"/>
      <c r="B9" s="30"/>
      <c r="C9" s="31"/>
      <c r="D9" s="31"/>
      <c r="E9" s="31"/>
      <c r="F9" s="32"/>
      <c r="G9" s="180" t="s">
        <v>285</v>
      </c>
      <c r="H9" s="193">
        <f>IF(G9=P8,B8,B10)</f>
        <v>5970018</v>
      </c>
      <c r="I9" s="164"/>
      <c r="J9" s="164"/>
      <c r="K9" s="164"/>
      <c r="L9" s="164"/>
      <c r="M9" s="164"/>
    </row>
    <row r="10" spans="1:15" x14ac:dyDescent="0.25">
      <c r="A10" s="29">
        <v>2</v>
      </c>
      <c r="B10" s="23">
        <v>5970018</v>
      </c>
      <c r="C10" s="24">
        <v>1372</v>
      </c>
      <c r="D10" s="24">
        <v>0</v>
      </c>
      <c r="E10" s="25">
        <v>7</v>
      </c>
      <c r="F10" s="36" t="s">
        <v>160</v>
      </c>
      <c r="G10" s="163" t="s">
        <v>269</v>
      </c>
      <c r="H10" s="193"/>
      <c r="I10" s="164"/>
      <c r="J10" s="164"/>
      <c r="K10" s="164"/>
      <c r="L10" s="164"/>
      <c r="M10" s="164"/>
    </row>
    <row r="11" spans="1:15" x14ac:dyDescent="0.25">
      <c r="A11" s="29"/>
      <c r="B11" s="30"/>
      <c r="C11" s="31"/>
      <c r="D11" s="31"/>
      <c r="E11" s="38"/>
      <c r="F11" s="27"/>
      <c r="G11" s="175"/>
      <c r="H11" s="193"/>
      <c r="I11" s="180" t="s">
        <v>285</v>
      </c>
      <c r="J11" s="193">
        <v>5970018</v>
      </c>
      <c r="K11" s="164"/>
      <c r="L11" s="164"/>
      <c r="M11" s="164"/>
      <c r="O11" s="173"/>
    </row>
    <row r="12" spans="1:15" x14ac:dyDescent="0.25">
      <c r="A12" s="29">
        <v>3</v>
      </c>
      <c r="B12" s="23">
        <v>5920980</v>
      </c>
      <c r="C12" s="24">
        <v>671</v>
      </c>
      <c r="D12" s="24">
        <v>0</v>
      </c>
      <c r="E12" s="25">
        <v>5</v>
      </c>
      <c r="F12" s="26" t="s">
        <v>161</v>
      </c>
      <c r="G12" s="176">
        <v>0</v>
      </c>
      <c r="H12" s="194"/>
      <c r="I12" s="163" t="s">
        <v>258</v>
      </c>
      <c r="J12" s="193"/>
      <c r="K12" s="164"/>
      <c r="L12" s="164"/>
      <c r="M12" s="164"/>
      <c r="O12" s="173"/>
    </row>
    <row r="13" spans="1:15" x14ac:dyDescent="0.25">
      <c r="A13" s="29"/>
      <c r="B13" s="30"/>
      <c r="C13" s="31"/>
      <c r="D13" s="31"/>
      <c r="E13" s="38"/>
      <c r="F13" s="32"/>
      <c r="G13" s="247" t="s">
        <v>286</v>
      </c>
      <c r="H13" s="195">
        <f>IF(G13=P12,B12,B14)</f>
        <v>5987302</v>
      </c>
      <c r="I13" s="175"/>
      <c r="J13" s="193"/>
      <c r="K13" s="164"/>
      <c r="L13" s="164"/>
      <c r="M13" s="164"/>
    </row>
    <row r="14" spans="1:15" x14ac:dyDescent="0.25">
      <c r="A14" s="29">
        <v>4</v>
      </c>
      <c r="B14" s="23">
        <v>5987302</v>
      </c>
      <c r="C14" s="24"/>
      <c r="D14" s="24" t="s">
        <v>235</v>
      </c>
      <c r="E14" s="25">
        <v>14</v>
      </c>
      <c r="F14" s="36" t="s">
        <v>145</v>
      </c>
      <c r="G14" s="164" t="s">
        <v>287</v>
      </c>
      <c r="H14" s="193"/>
      <c r="I14" s="175"/>
      <c r="J14" s="193"/>
      <c r="K14" s="164"/>
      <c r="L14" s="164"/>
      <c r="M14" s="164"/>
    </row>
    <row r="15" spans="1:15" x14ac:dyDescent="0.25">
      <c r="A15" s="29"/>
      <c r="B15" s="30"/>
      <c r="C15" s="31"/>
      <c r="D15" s="31"/>
      <c r="E15" s="31"/>
      <c r="F15" s="27"/>
      <c r="G15" s="164"/>
      <c r="H15" s="193"/>
      <c r="I15" s="175"/>
      <c r="J15" s="193"/>
      <c r="K15" s="196" t="s">
        <v>288</v>
      </c>
      <c r="L15" s="193">
        <v>5970018</v>
      </c>
      <c r="M15" s="164"/>
    </row>
    <row r="16" spans="1:15" x14ac:dyDescent="0.25">
      <c r="A16" s="22">
        <v>5</v>
      </c>
      <c r="B16" s="23">
        <v>5915642</v>
      </c>
      <c r="C16" s="24">
        <v>377</v>
      </c>
      <c r="D16" s="24">
        <v>0</v>
      </c>
      <c r="E16" s="25">
        <v>3</v>
      </c>
      <c r="F16" s="26" t="s">
        <v>162</v>
      </c>
      <c r="G16" s="164"/>
      <c r="H16" s="193"/>
      <c r="I16" s="175"/>
      <c r="J16" s="193"/>
      <c r="K16" s="163" t="s">
        <v>321</v>
      </c>
      <c r="L16" s="164"/>
      <c r="M16" s="164"/>
    </row>
    <row r="17" spans="1:15" x14ac:dyDescent="0.25">
      <c r="A17" s="29"/>
      <c r="B17" s="30"/>
      <c r="C17" s="31"/>
      <c r="D17" s="31"/>
      <c r="E17" s="31"/>
      <c r="F17" s="32"/>
      <c r="G17" s="248" t="s">
        <v>288</v>
      </c>
      <c r="H17" s="193">
        <f>IF(G17=P16,B16,B18)</f>
        <v>11502201</v>
      </c>
      <c r="I17" s="175"/>
      <c r="J17" s="193"/>
      <c r="K17" s="175"/>
      <c r="L17" s="164"/>
      <c r="M17" s="164"/>
    </row>
    <row r="18" spans="1:15" x14ac:dyDescent="0.25">
      <c r="A18" s="29">
        <v>6</v>
      </c>
      <c r="B18" s="23">
        <v>11502201</v>
      </c>
      <c r="C18" s="24">
        <v>0</v>
      </c>
      <c r="D18" s="24">
        <v>0</v>
      </c>
      <c r="E18" s="25">
        <v>9</v>
      </c>
      <c r="F18" s="36" t="s">
        <v>163</v>
      </c>
      <c r="G18" s="163" t="s">
        <v>259</v>
      </c>
      <c r="H18" s="194"/>
      <c r="I18" s="176">
        <v>0</v>
      </c>
      <c r="J18" s="193"/>
      <c r="K18" s="175"/>
      <c r="L18" s="164"/>
      <c r="M18" s="164"/>
    </row>
    <row r="19" spans="1:15" x14ac:dyDescent="0.25">
      <c r="A19" s="29"/>
      <c r="B19" s="30"/>
      <c r="C19" s="31"/>
      <c r="D19" s="31"/>
      <c r="E19" s="38"/>
      <c r="F19" s="27"/>
      <c r="G19" s="175"/>
      <c r="H19" s="194"/>
      <c r="I19" s="208" t="s">
        <v>288</v>
      </c>
      <c r="J19" s="193">
        <v>11502201</v>
      </c>
      <c r="K19" s="175"/>
      <c r="L19" s="164"/>
      <c r="M19" s="164"/>
    </row>
    <row r="20" spans="1:15" x14ac:dyDescent="0.25">
      <c r="A20" s="29">
        <v>7</v>
      </c>
      <c r="B20" s="23">
        <v>5995959</v>
      </c>
      <c r="C20" s="24"/>
      <c r="D20" s="24" t="s">
        <v>236</v>
      </c>
      <c r="E20" s="25">
        <v>16</v>
      </c>
      <c r="F20" s="26" t="s">
        <v>155</v>
      </c>
      <c r="G20" s="176">
        <v>0</v>
      </c>
      <c r="H20" s="193"/>
      <c r="I20" s="164" t="s">
        <v>289</v>
      </c>
      <c r="J20" s="164"/>
      <c r="K20" s="175"/>
      <c r="L20" s="164"/>
      <c r="M20" s="164"/>
    </row>
    <row r="21" spans="1:15" x14ac:dyDescent="0.25">
      <c r="A21" s="29"/>
      <c r="B21" s="30"/>
      <c r="C21" s="31"/>
      <c r="D21" s="31"/>
      <c r="E21" s="38"/>
      <c r="F21" s="32"/>
      <c r="G21" s="247" t="s">
        <v>290</v>
      </c>
      <c r="H21" s="193">
        <f>IF(G21=P20,B20,B22)</f>
        <v>11449239</v>
      </c>
      <c r="I21" s="164"/>
      <c r="J21" s="164"/>
      <c r="K21" s="175"/>
      <c r="L21" s="164"/>
      <c r="M21" s="164"/>
    </row>
    <row r="22" spans="1:15" x14ac:dyDescent="0.25">
      <c r="A22" s="29">
        <v>8</v>
      </c>
      <c r="B22" s="23">
        <v>11449239</v>
      </c>
      <c r="C22" s="24">
        <v>0</v>
      </c>
      <c r="D22" s="24">
        <v>0</v>
      </c>
      <c r="E22" s="25">
        <v>10</v>
      </c>
      <c r="F22" s="36" t="s">
        <v>164</v>
      </c>
      <c r="G22" s="164" t="s">
        <v>291</v>
      </c>
      <c r="H22" s="193"/>
      <c r="I22" s="164"/>
      <c r="J22" s="164"/>
      <c r="K22" s="175"/>
      <c r="L22" s="164"/>
      <c r="M22" s="164"/>
    </row>
    <row r="23" spans="1:15" x14ac:dyDescent="0.25">
      <c r="A23" s="29"/>
      <c r="B23" s="30"/>
      <c r="C23" s="31"/>
      <c r="D23" s="31"/>
      <c r="E23" s="38"/>
      <c r="F23" s="27"/>
      <c r="G23" s="164"/>
      <c r="H23" s="193"/>
      <c r="I23" s="164"/>
      <c r="J23" s="164"/>
      <c r="K23" s="175" t="s">
        <v>165</v>
      </c>
      <c r="L23" s="164"/>
      <c r="M23" s="196" t="s">
        <v>288</v>
      </c>
    </row>
    <row r="24" spans="1:15" x14ac:dyDescent="0.25">
      <c r="A24" s="29">
        <v>9</v>
      </c>
      <c r="B24" s="23">
        <v>5873212</v>
      </c>
      <c r="C24" s="24">
        <v>1233</v>
      </c>
      <c r="D24" s="24">
        <v>0</v>
      </c>
      <c r="E24" s="25">
        <v>6</v>
      </c>
      <c r="F24" s="26" t="s">
        <v>166</v>
      </c>
      <c r="G24" s="164"/>
      <c r="H24" s="193"/>
      <c r="I24" s="164"/>
      <c r="J24" s="164"/>
      <c r="K24" s="175"/>
      <c r="L24" s="164"/>
      <c r="M24" s="164" t="s">
        <v>287</v>
      </c>
      <c r="O24" s="173"/>
    </row>
    <row r="25" spans="1:15" x14ac:dyDescent="0.25">
      <c r="A25" s="29"/>
      <c r="B25" s="30"/>
      <c r="C25" s="31"/>
      <c r="D25" s="31"/>
      <c r="E25" s="38"/>
      <c r="F25" s="32"/>
      <c r="G25" s="248" t="s">
        <v>292</v>
      </c>
      <c r="H25" s="193">
        <f>IF(G25=P24,B24,B26)</f>
        <v>5845170</v>
      </c>
      <c r="I25" s="164"/>
      <c r="J25" s="164"/>
      <c r="K25" s="175"/>
      <c r="L25" s="164"/>
      <c r="M25" s="164"/>
      <c r="O25" s="173"/>
    </row>
    <row r="26" spans="1:15" x14ac:dyDescent="0.25">
      <c r="A26" s="29">
        <v>10</v>
      </c>
      <c r="B26" s="23">
        <v>5845170</v>
      </c>
      <c r="C26" s="24"/>
      <c r="D26" s="24" t="s">
        <v>237</v>
      </c>
      <c r="E26" s="25">
        <v>13</v>
      </c>
      <c r="F26" s="36" t="s">
        <v>239</v>
      </c>
      <c r="G26" s="163" t="s">
        <v>296</v>
      </c>
      <c r="H26" s="193"/>
      <c r="I26" s="164"/>
      <c r="J26" s="164"/>
      <c r="K26" s="175"/>
      <c r="L26" s="164"/>
      <c r="M26" s="164"/>
      <c r="O26" s="173"/>
    </row>
    <row r="27" spans="1:15" x14ac:dyDescent="0.25">
      <c r="A27" s="29"/>
      <c r="B27" s="30"/>
      <c r="C27" s="31"/>
      <c r="D27" s="31"/>
      <c r="E27" s="38"/>
      <c r="F27" s="27"/>
      <c r="G27" s="175"/>
      <c r="H27" s="193"/>
      <c r="I27" s="248" t="s">
        <v>293</v>
      </c>
      <c r="J27" s="193">
        <v>0</v>
      </c>
      <c r="K27" s="175"/>
      <c r="L27" s="164"/>
      <c r="M27" s="164"/>
    </row>
    <row r="28" spans="1:15" x14ac:dyDescent="0.25">
      <c r="A28" s="29">
        <v>11</v>
      </c>
      <c r="B28" s="23">
        <v>5889409</v>
      </c>
      <c r="C28" s="24">
        <v>3479</v>
      </c>
      <c r="D28" s="24">
        <v>0</v>
      </c>
      <c r="E28" s="25">
        <v>12</v>
      </c>
      <c r="F28" s="26" t="s">
        <v>167</v>
      </c>
      <c r="G28" s="176">
        <v>0</v>
      </c>
      <c r="H28" s="194"/>
      <c r="I28" s="163" t="s">
        <v>297</v>
      </c>
      <c r="J28" s="193"/>
      <c r="K28" s="175"/>
      <c r="L28" s="164"/>
      <c r="M28" s="164"/>
      <c r="O28" s="173"/>
    </row>
    <row r="29" spans="1:15" x14ac:dyDescent="0.25">
      <c r="A29" s="29"/>
      <c r="B29" s="30"/>
      <c r="C29" s="31"/>
      <c r="D29" s="31"/>
      <c r="E29" s="31"/>
      <c r="F29" s="32"/>
      <c r="G29" s="247" t="s">
        <v>293</v>
      </c>
      <c r="H29" s="195">
        <f>IF(G29=P28,B28,B30)</f>
        <v>2580406</v>
      </c>
      <c r="I29" s="175"/>
      <c r="J29" s="193"/>
      <c r="K29" s="175"/>
      <c r="L29" s="164"/>
      <c r="M29" s="164"/>
    </row>
    <row r="30" spans="1:15" x14ac:dyDescent="0.25">
      <c r="A30" s="22">
        <v>12</v>
      </c>
      <c r="B30" s="23">
        <v>2580406</v>
      </c>
      <c r="C30" s="24">
        <v>595</v>
      </c>
      <c r="D30" s="24">
        <v>0</v>
      </c>
      <c r="E30" s="25">
        <v>4</v>
      </c>
      <c r="F30" s="36" t="s">
        <v>168</v>
      </c>
      <c r="G30" s="164" t="s">
        <v>252</v>
      </c>
      <c r="H30" s="193"/>
      <c r="I30" s="175"/>
      <c r="J30" s="193"/>
      <c r="K30" s="176">
        <v>0</v>
      </c>
      <c r="L30" s="193"/>
      <c r="M30" s="164"/>
    </row>
    <row r="31" spans="1:15" x14ac:dyDescent="0.25">
      <c r="A31" s="29"/>
      <c r="B31" s="30"/>
      <c r="C31" s="31"/>
      <c r="D31" s="31"/>
      <c r="E31" s="31"/>
      <c r="F31" s="27"/>
      <c r="G31" s="164"/>
      <c r="H31" s="193"/>
      <c r="I31" s="175"/>
      <c r="J31" s="193"/>
      <c r="K31" s="177" t="s">
        <v>294</v>
      </c>
      <c r="L31" s="193">
        <v>0</v>
      </c>
      <c r="M31" s="164"/>
    </row>
    <row r="32" spans="1:15" x14ac:dyDescent="0.25">
      <c r="A32" s="29">
        <v>13</v>
      </c>
      <c r="B32" s="23">
        <v>5893799</v>
      </c>
      <c r="C32" s="24">
        <v>1635</v>
      </c>
      <c r="D32" s="24">
        <v>0</v>
      </c>
      <c r="E32" s="25">
        <v>8</v>
      </c>
      <c r="F32" s="26" t="s">
        <v>169</v>
      </c>
      <c r="G32" s="164"/>
      <c r="H32" s="193"/>
      <c r="I32" s="175"/>
      <c r="J32" s="193"/>
      <c r="K32" s="164" t="s">
        <v>251</v>
      </c>
      <c r="L32" s="164"/>
      <c r="M32" s="164"/>
    </row>
    <row r="33" spans="1:13" x14ac:dyDescent="0.25">
      <c r="A33" s="29"/>
      <c r="B33" s="30"/>
      <c r="C33" s="31"/>
      <c r="D33" s="31"/>
      <c r="E33" s="38"/>
      <c r="F33" s="32"/>
      <c r="G33" s="248" t="s">
        <v>294</v>
      </c>
      <c r="H33" s="193">
        <f>IF(G33=P32,B32,B34)</f>
        <v>5987427</v>
      </c>
      <c r="I33" s="175"/>
      <c r="J33" s="193"/>
      <c r="K33" s="164"/>
      <c r="L33" s="164"/>
      <c r="M33" s="164"/>
    </row>
    <row r="34" spans="1:13" x14ac:dyDescent="0.25">
      <c r="A34" s="29">
        <v>14</v>
      </c>
      <c r="B34" s="84">
        <v>5987427</v>
      </c>
      <c r="C34" s="24"/>
      <c r="D34" s="24" t="s">
        <v>238</v>
      </c>
      <c r="E34" s="25">
        <v>16</v>
      </c>
      <c r="F34" s="36" t="s">
        <v>141</v>
      </c>
      <c r="G34" s="163" t="s">
        <v>280</v>
      </c>
      <c r="H34" s="194"/>
      <c r="I34" s="176">
        <v>0</v>
      </c>
      <c r="J34" s="193"/>
      <c r="K34" s="164"/>
      <c r="L34" s="164"/>
      <c r="M34" s="164"/>
    </row>
    <row r="35" spans="1:13" x14ac:dyDescent="0.25">
      <c r="A35" s="29"/>
      <c r="B35" s="30"/>
      <c r="C35" s="31"/>
      <c r="D35" s="31"/>
      <c r="E35" s="38"/>
      <c r="F35" s="27"/>
      <c r="G35" s="175"/>
      <c r="H35" s="194"/>
      <c r="I35" s="197" t="s">
        <v>294</v>
      </c>
      <c r="J35" s="193">
        <v>0</v>
      </c>
      <c r="K35" s="164"/>
      <c r="L35" s="164"/>
      <c r="M35" s="164"/>
    </row>
    <row r="36" spans="1:13" x14ac:dyDescent="0.25">
      <c r="A36" s="29">
        <v>15</v>
      </c>
      <c r="B36" s="23">
        <v>5972577</v>
      </c>
      <c r="C36" s="24">
        <v>0</v>
      </c>
      <c r="D36" s="24">
        <v>0</v>
      </c>
      <c r="E36" s="25">
        <v>11</v>
      </c>
      <c r="F36" s="26" t="s">
        <v>170</v>
      </c>
      <c r="G36" s="176">
        <v>0</v>
      </c>
      <c r="H36" s="193"/>
      <c r="I36" s="164" t="s">
        <v>244</v>
      </c>
      <c r="J36" s="164"/>
      <c r="K36" s="164"/>
      <c r="L36" s="164"/>
      <c r="M36" s="164"/>
    </row>
    <row r="37" spans="1:13" x14ac:dyDescent="0.25">
      <c r="A37" s="29"/>
      <c r="B37" s="30"/>
      <c r="C37" s="31"/>
      <c r="D37" s="31"/>
      <c r="E37" s="31"/>
      <c r="F37" s="32"/>
      <c r="G37" s="179" t="s">
        <v>295</v>
      </c>
      <c r="H37" s="193">
        <f>IF(G37=P36,B36,B38)</f>
        <v>5904330</v>
      </c>
      <c r="I37" s="164"/>
      <c r="J37" s="164"/>
      <c r="K37" s="164"/>
      <c r="L37" s="164"/>
      <c r="M37" s="164"/>
    </row>
    <row r="38" spans="1:13" x14ac:dyDescent="0.25">
      <c r="A38" s="22">
        <v>16</v>
      </c>
      <c r="B38" s="23">
        <v>5904330</v>
      </c>
      <c r="C38" s="24">
        <v>355</v>
      </c>
      <c r="D38" s="24">
        <v>0</v>
      </c>
      <c r="E38" s="25">
        <v>2</v>
      </c>
      <c r="F38" s="36" t="s">
        <v>171</v>
      </c>
      <c r="G38" s="162" t="s">
        <v>248</v>
      </c>
      <c r="H38" s="31"/>
      <c r="I38" s="31"/>
      <c r="J38" s="31"/>
      <c r="K38" s="31"/>
      <c r="L38" s="31"/>
      <c r="M38" s="31"/>
    </row>
    <row r="39" spans="1:13" ht="15.75" customHeight="1" x14ac:dyDescent="0.25">
      <c r="A39" s="229" t="s">
        <v>43</v>
      </c>
      <c r="B39" s="212"/>
      <c r="C39" s="44"/>
      <c r="D39" s="44"/>
      <c r="E39" s="44"/>
      <c r="F39" s="44"/>
      <c r="G39" s="44"/>
      <c r="H39" s="44"/>
      <c r="I39" s="44"/>
      <c r="J39" s="44"/>
      <c r="K39" s="44"/>
      <c r="L39" s="44"/>
      <c r="M39" s="44"/>
    </row>
    <row r="40" spans="1:13" x14ac:dyDescent="0.25">
      <c r="A40" s="214" t="s">
        <v>44</v>
      </c>
      <c r="B40" s="215"/>
      <c r="C40" s="215"/>
      <c r="D40" s="216"/>
      <c r="E40" s="45" t="s">
        <v>45</v>
      </c>
      <c r="F40" s="46" t="s">
        <v>46</v>
      </c>
      <c r="G40" s="230" t="s">
        <v>47</v>
      </c>
      <c r="H40" s="215"/>
      <c r="I40" s="231"/>
      <c r="J40" s="47"/>
      <c r="K40" s="232" t="s">
        <v>48</v>
      </c>
      <c r="L40" s="215"/>
      <c r="M40" s="216"/>
    </row>
    <row r="41" spans="1:13" ht="15.75" customHeight="1" x14ac:dyDescent="0.25">
      <c r="A41" s="233" t="s">
        <v>49</v>
      </c>
      <c r="B41" s="234"/>
      <c r="C41" s="234"/>
      <c r="D41" s="235"/>
      <c r="E41" s="48">
        <v>1</v>
      </c>
      <c r="F41" s="49" t="s">
        <v>159</v>
      </c>
      <c r="G41" s="266"/>
      <c r="H41" s="264"/>
      <c r="I41" s="265"/>
      <c r="J41" s="50"/>
      <c r="K41" s="220"/>
      <c r="L41" s="221"/>
      <c r="M41" s="219"/>
    </row>
    <row r="42" spans="1:13" x14ac:dyDescent="0.25">
      <c r="A42" s="236" t="s">
        <v>50</v>
      </c>
      <c r="B42" s="215"/>
      <c r="C42" s="215"/>
      <c r="D42" s="216"/>
      <c r="E42" s="51">
        <v>2</v>
      </c>
      <c r="F42" s="52" t="s">
        <v>171</v>
      </c>
      <c r="G42" s="260"/>
      <c r="H42" s="220"/>
      <c r="I42" s="250"/>
      <c r="J42" s="50"/>
      <c r="K42" s="220"/>
      <c r="L42" s="221"/>
      <c r="M42" s="219"/>
    </row>
    <row r="43" spans="1:13" ht="15.75" customHeight="1" x14ac:dyDescent="0.25">
      <c r="A43" s="211" t="s">
        <v>51</v>
      </c>
      <c r="B43" s="212"/>
      <c r="C43" s="212"/>
      <c r="D43" s="213"/>
      <c r="E43" s="51">
        <v>3</v>
      </c>
      <c r="F43" s="52" t="s">
        <v>162</v>
      </c>
      <c r="G43" s="260"/>
      <c r="H43" s="220"/>
      <c r="I43" s="250"/>
      <c r="J43" s="50"/>
      <c r="K43" s="220"/>
      <c r="L43" s="221"/>
      <c r="M43" s="219"/>
    </row>
    <row r="44" spans="1:13" x14ac:dyDescent="0.25">
      <c r="A44" s="214" t="s">
        <v>52</v>
      </c>
      <c r="B44" s="215"/>
      <c r="C44" s="215"/>
      <c r="D44" s="216"/>
      <c r="E44" s="51">
        <v>4</v>
      </c>
      <c r="F44" s="52" t="s">
        <v>168</v>
      </c>
      <c r="G44" s="260"/>
      <c r="H44" s="220"/>
      <c r="I44" s="250"/>
      <c r="J44" s="50"/>
      <c r="K44" s="220"/>
      <c r="L44" s="221"/>
      <c r="M44" s="219"/>
    </row>
    <row r="45" spans="1:13" ht="15.75" customHeight="1" x14ac:dyDescent="0.25">
      <c r="A45" s="217"/>
      <c r="B45" s="212"/>
      <c r="C45" s="212"/>
      <c r="D45" s="213"/>
      <c r="E45" s="53"/>
      <c r="F45" s="54"/>
      <c r="G45" s="260"/>
      <c r="H45" s="220"/>
      <c r="I45" s="250"/>
      <c r="J45" s="50"/>
      <c r="K45" s="220"/>
      <c r="L45" s="221"/>
      <c r="M45" s="219"/>
    </row>
    <row r="46" spans="1:13" x14ac:dyDescent="0.25">
      <c r="A46" s="214" t="s">
        <v>53</v>
      </c>
      <c r="B46" s="215"/>
      <c r="C46" s="215"/>
      <c r="D46" s="216"/>
      <c r="E46" s="53"/>
      <c r="F46" s="54"/>
      <c r="G46" s="260"/>
      <c r="H46" s="220"/>
      <c r="I46" s="250"/>
      <c r="J46" s="50"/>
      <c r="K46" s="220"/>
      <c r="L46" s="221"/>
      <c r="M46" s="219"/>
    </row>
    <row r="47" spans="1:13" x14ac:dyDescent="0.25">
      <c r="A47" s="218" t="s">
        <v>15</v>
      </c>
      <c r="B47" s="210"/>
      <c r="C47" s="210"/>
      <c r="D47" s="219"/>
      <c r="E47" s="53"/>
      <c r="F47" s="54"/>
      <c r="G47" s="260"/>
      <c r="H47" s="220"/>
      <c r="I47" s="250"/>
      <c r="J47" s="50"/>
      <c r="K47" s="220"/>
      <c r="L47" s="221"/>
      <c r="M47" s="219"/>
    </row>
    <row r="48" spans="1:13" ht="15.75" customHeight="1" x14ac:dyDescent="0.25">
      <c r="A48" s="211">
        <v>5780714</v>
      </c>
      <c r="B48" s="212"/>
      <c r="C48" s="212"/>
      <c r="D48" s="213"/>
      <c r="E48" s="55"/>
      <c r="F48" s="56"/>
      <c r="G48" s="267"/>
      <c r="H48" s="222"/>
      <c r="I48" s="263"/>
      <c r="J48" s="57"/>
      <c r="K48" s="222"/>
      <c r="L48" s="212"/>
      <c r="M48" s="213"/>
    </row>
    <row r="49" spans="1:13" x14ac:dyDescent="0.25">
      <c r="A49" s="58"/>
      <c r="B49" s="20" t="s">
        <v>54</v>
      </c>
      <c r="C49" s="58"/>
      <c r="D49" s="58"/>
      <c r="E49" s="58"/>
      <c r="F49" s="59"/>
      <c r="G49" s="59"/>
      <c r="H49" s="59"/>
      <c r="I49" s="28"/>
      <c r="J49" s="28"/>
      <c r="K49" s="223" t="s">
        <v>55</v>
      </c>
      <c r="L49" s="224"/>
      <c r="M49" s="224"/>
    </row>
    <row r="50" spans="1:13" x14ac:dyDescent="0.25">
      <c r="A50" s="58"/>
      <c r="B50" s="58"/>
      <c r="C50" s="58"/>
      <c r="D50" s="58"/>
      <c r="E50" s="58"/>
      <c r="F50" s="20" t="s">
        <v>56</v>
      </c>
      <c r="G50" s="209" t="s">
        <v>57</v>
      </c>
      <c r="H50" s="210"/>
      <c r="I50" s="210"/>
      <c r="J50" s="20"/>
      <c r="K50" s="246">
        <v>42890</v>
      </c>
      <c r="L50" s="59"/>
      <c r="M50" s="28"/>
    </row>
    <row r="51" spans="1:13" x14ac:dyDescent="0.25">
      <c r="A51" s="60"/>
      <c r="B51" s="60"/>
      <c r="C51" s="60"/>
      <c r="D51" s="60"/>
      <c r="E51" s="60"/>
      <c r="F51" s="60"/>
      <c r="G51" s="60"/>
      <c r="H51" s="60"/>
      <c r="I51" s="60"/>
      <c r="J51" s="60"/>
      <c r="K51" s="60"/>
      <c r="L51" s="60"/>
      <c r="M51" s="60"/>
    </row>
    <row r="52" spans="1:13" x14ac:dyDescent="0.25">
      <c r="A52" s="60"/>
      <c r="B52" s="60"/>
      <c r="C52" s="60"/>
      <c r="D52" s="60"/>
      <c r="E52" s="60"/>
      <c r="F52" s="60"/>
      <c r="G52" s="60"/>
      <c r="H52" s="60"/>
      <c r="I52" s="60"/>
      <c r="J52" s="60"/>
      <c r="K52" s="60"/>
      <c r="L52" s="60"/>
      <c r="M52" s="60"/>
    </row>
    <row r="53" spans="1:13" x14ac:dyDescent="0.25">
      <c r="A53" s="60"/>
      <c r="B53" s="60"/>
      <c r="C53" s="60"/>
      <c r="D53" s="60"/>
      <c r="E53" s="60"/>
      <c r="F53" s="60"/>
      <c r="G53" s="60"/>
      <c r="H53" s="60"/>
      <c r="I53" s="60"/>
      <c r="J53" s="60"/>
      <c r="K53" s="60"/>
      <c r="L53" s="60"/>
      <c r="M53" s="60"/>
    </row>
    <row r="54" spans="1:13" x14ac:dyDescent="0.25">
      <c r="A54" s="60"/>
      <c r="B54" s="60"/>
      <c r="C54" s="60"/>
      <c r="D54" s="60"/>
      <c r="E54" s="60"/>
      <c r="F54" s="60"/>
      <c r="G54" s="60"/>
      <c r="H54" s="60"/>
      <c r="I54" s="60"/>
      <c r="J54" s="60"/>
      <c r="K54" s="60"/>
      <c r="L54" s="60"/>
      <c r="M54" s="60"/>
    </row>
  </sheetData>
  <mergeCells count="35">
    <mergeCell ref="G40:I40"/>
    <mergeCell ref="K40:M40"/>
    <mergeCell ref="A39:B39"/>
    <mergeCell ref="A1:M1"/>
    <mergeCell ref="A2:E2"/>
    <mergeCell ref="A3:E3"/>
    <mergeCell ref="A4:E4"/>
    <mergeCell ref="A5:E5"/>
    <mergeCell ref="A40:D40"/>
    <mergeCell ref="K48:M48"/>
    <mergeCell ref="K49:M49"/>
    <mergeCell ref="G43:I43"/>
    <mergeCell ref="G44:I44"/>
    <mergeCell ref="G45:I45"/>
    <mergeCell ref="G46:I46"/>
    <mergeCell ref="G47:I47"/>
    <mergeCell ref="G48:I48"/>
    <mergeCell ref="K43:M43"/>
    <mergeCell ref="K45:M45"/>
    <mergeCell ref="K46:M46"/>
    <mergeCell ref="K47:M47"/>
    <mergeCell ref="G50:I50"/>
    <mergeCell ref="A44:D44"/>
    <mergeCell ref="A45:D45"/>
    <mergeCell ref="A46:D46"/>
    <mergeCell ref="A47:D47"/>
    <mergeCell ref="A48:D48"/>
    <mergeCell ref="A43:D43"/>
    <mergeCell ref="K44:M44"/>
    <mergeCell ref="A41:D41"/>
    <mergeCell ref="G41:I41"/>
    <mergeCell ref="K41:M41"/>
    <mergeCell ref="A42:D42"/>
    <mergeCell ref="G42:I42"/>
    <mergeCell ref="K42:M42"/>
  </mergeCells>
  <conditionalFormatting sqref="B8:D38 F8:F38">
    <cfRule type="expression" dxfId="16" priority="2" stopIfTrue="1">
      <formula>AND($E8&lt;=$M$9,$O8&gt;0,$E8&gt;0,$D8&lt;&gt;"LL",$D8&lt;&gt;"Alt")</formula>
    </cfRule>
  </conditionalFormatting>
  <conditionalFormatting sqref="E8 E12 E14 E18 E20 E22 E24 E26 E28 E30 E32 E34 E36 E38 E10 E16">
    <cfRule type="expression" dxfId="15" priority="3" stopIfTrue="1">
      <formula>AND($E8&lt;=$M$9,$E8&gt;0,$O8&gt;0,$D8&lt;&gt;"LL",$D8&lt;&gt;"Alt")</formula>
    </cfRule>
  </conditionalFormatting>
  <conditionalFormatting sqref="B34">
    <cfRule type="expression" dxfId="14" priority="1" stopIfTrue="1">
      <formula>AND($E34&lt;=$L$9,$E34&gt;0,$M34&gt;0,$D34&lt;&gt;"Alt")</formula>
    </cfRule>
  </conditionalFormatting>
  <dataValidations count="1">
    <dataValidation type="list" allowBlank="1" showErrorMessage="1" sqref="M23 K31 K15">
      <formula1>$I18:$I19</formula1>
    </dataValidation>
  </dataValidations>
  <pageMargins left="0.25" right="0.25" top="0.75" bottom="0.75" header="0.3" footer="0.3"/>
  <pageSetup paperSize="9" scale="97"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0"/>
  <sheetViews>
    <sheetView zoomScale="85" zoomScaleNormal="85" workbookViewId="0">
      <selection activeCell="F74" sqref="F74"/>
    </sheetView>
  </sheetViews>
  <sheetFormatPr baseColWidth="10" defaultColWidth="12.5703125" defaultRowHeight="15" customHeight="1" x14ac:dyDescent="0.25"/>
  <cols>
    <col min="1" max="1" width="2.42578125" customWidth="1"/>
    <col min="2" max="2" width="8.140625" customWidth="1"/>
    <col min="3" max="3" width="4.5703125" customWidth="1"/>
    <col min="4" max="4" width="3.42578125" customWidth="1"/>
    <col min="5" max="5" width="2.42578125" customWidth="1"/>
    <col min="6" max="6" width="24" customWidth="1"/>
    <col min="7" max="7" width="14.7109375" customWidth="1"/>
    <col min="8" max="8" width="0" hidden="1" customWidth="1"/>
    <col min="9" max="9" width="17.5703125" customWidth="1"/>
    <col min="10" max="10" width="0" hidden="1" customWidth="1"/>
    <col min="11" max="11" width="17" customWidth="1"/>
    <col min="12" max="12" width="0" hidden="1" customWidth="1"/>
    <col min="13" max="13" width="12" customWidth="1"/>
  </cols>
  <sheetData>
    <row r="1" spans="1:13" ht="25.5" customHeight="1" x14ac:dyDescent="0.25">
      <c r="A1" s="238" t="s">
        <v>0</v>
      </c>
      <c r="B1" s="210"/>
      <c r="C1" s="210"/>
      <c r="D1" s="210"/>
      <c r="E1" s="210"/>
      <c r="F1" s="210"/>
      <c r="G1" s="210"/>
      <c r="H1" s="210"/>
      <c r="I1" s="210"/>
      <c r="J1" s="210"/>
      <c r="K1" s="210"/>
      <c r="L1" s="210"/>
      <c r="M1" s="210"/>
    </row>
    <row r="2" spans="1:13" x14ac:dyDescent="0.25">
      <c r="A2" s="239" t="s">
        <v>137</v>
      </c>
      <c r="B2" s="210"/>
      <c r="C2" s="210"/>
      <c r="D2" s="210"/>
      <c r="E2" s="210"/>
      <c r="F2" s="210"/>
      <c r="G2" s="210"/>
      <c r="H2" s="210"/>
      <c r="I2" s="210"/>
      <c r="J2" s="210"/>
      <c r="K2" s="210"/>
      <c r="L2" s="210"/>
      <c r="M2" s="210"/>
    </row>
    <row r="3" spans="1:13" x14ac:dyDescent="0.25">
      <c r="A3" s="240" t="s">
        <v>2</v>
      </c>
      <c r="B3" s="221"/>
      <c r="C3" s="221"/>
      <c r="D3" s="221"/>
      <c r="E3" s="221"/>
      <c r="F3" s="1" t="s">
        <v>3</v>
      </c>
      <c r="G3" s="1" t="s">
        <v>4</v>
      </c>
      <c r="H3" s="1"/>
      <c r="I3" s="2"/>
      <c r="J3" s="2"/>
      <c r="K3" s="1" t="s">
        <v>5</v>
      </c>
      <c r="L3" s="1"/>
      <c r="M3" s="4"/>
    </row>
    <row r="4" spans="1:13" x14ac:dyDescent="0.25">
      <c r="A4" s="241">
        <v>42870</v>
      </c>
      <c r="B4" s="210"/>
      <c r="C4" s="210"/>
      <c r="D4" s="210"/>
      <c r="E4" s="210"/>
      <c r="F4" s="5" t="s">
        <v>6</v>
      </c>
      <c r="G4" s="6" t="s">
        <v>7</v>
      </c>
      <c r="H4" s="5"/>
      <c r="I4" s="7"/>
      <c r="J4" s="7"/>
      <c r="K4" s="5" t="s">
        <v>7</v>
      </c>
      <c r="L4" s="5"/>
      <c r="M4" s="8"/>
    </row>
    <row r="5" spans="1:13" x14ac:dyDescent="0.25">
      <c r="A5" s="240" t="s">
        <v>8</v>
      </c>
      <c r="B5" s="221"/>
      <c r="C5" s="221"/>
      <c r="D5" s="221"/>
      <c r="E5" s="221"/>
      <c r="F5" s="1" t="s">
        <v>9</v>
      </c>
      <c r="G5" s="2" t="s">
        <v>10</v>
      </c>
      <c r="H5" s="2"/>
      <c r="I5" s="2"/>
      <c r="J5" s="2"/>
      <c r="K5" s="9" t="s">
        <v>11</v>
      </c>
      <c r="L5" s="9"/>
      <c r="M5" s="4"/>
    </row>
    <row r="6" spans="1:13" ht="15.75" customHeight="1" x14ac:dyDescent="0.25">
      <c r="A6" s="237" t="s">
        <v>12</v>
      </c>
      <c r="B6" s="212"/>
      <c r="C6" s="212"/>
      <c r="D6" s="212"/>
      <c r="E6" s="212"/>
      <c r="F6" s="11" t="s">
        <v>138</v>
      </c>
      <c r="G6" s="11" t="s">
        <v>14</v>
      </c>
      <c r="H6" s="11"/>
      <c r="I6" s="12"/>
      <c r="J6" s="12"/>
      <c r="K6" s="13" t="s">
        <v>15</v>
      </c>
      <c r="L6" s="13"/>
      <c r="M6" s="61"/>
    </row>
    <row r="7" spans="1:13" x14ac:dyDescent="0.25">
      <c r="A7" s="62"/>
      <c r="B7" s="16" t="s">
        <v>16</v>
      </c>
      <c r="C7" s="16" t="s">
        <v>17</v>
      </c>
      <c r="D7" s="16" t="s">
        <v>18</v>
      </c>
      <c r="E7" s="16" t="s">
        <v>19</v>
      </c>
      <c r="F7" s="16" t="s">
        <v>20</v>
      </c>
      <c r="G7" s="16" t="s">
        <v>59</v>
      </c>
      <c r="H7" s="16"/>
      <c r="I7" s="16" t="s">
        <v>172</v>
      </c>
      <c r="J7" s="16"/>
      <c r="K7" s="16" t="s">
        <v>139</v>
      </c>
      <c r="L7" s="16"/>
      <c r="M7" s="16" t="s">
        <v>173</v>
      </c>
    </row>
    <row r="8" spans="1:13" x14ac:dyDescent="0.25">
      <c r="A8" s="64"/>
      <c r="B8" s="65"/>
      <c r="C8" s="20"/>
      <c r="D8" s="20"/>
      <c r="E8" s="65"/>
      <c r="F8" s="66"/>
      <c r="G8" s="65"/>
      <c r="H8" s="65"/>
      <c r="I8" s="65"/>
      <c r="J8" s="65"/>
      <c r="K8" s="65"/>
      <c r="L8" s="65"/>
      <c r="M8" s="65"/>
    </row>
    <row r="9" spans="1:13" x14ac:dyDescent="0.25">
      <c r="A9" s="22">
        <v>1</v>
      </c>
      <c r="B9" s="84">
        <v>5892337</v>
      </c>
      <c r="C9" s="24">
        <v>5343</v>
      </c>
      <c r="D9" s="24">
        <v>0</v>
      </c>
      <c r="E9" s="25">
        <v>1</v>
      </c>
      <c r="F9" s="26" t="s">
        <v>174</v>
      </c>
      <c r="G9" s="67"/>
      <c r="H9" s="67"/>
      <c r="I9" s="67"/>
      <c r="J9" s="67"/>
      <c r="K9" s="67"/>
      <c r="L9" s="67"/>
      <c r="M9" s="28">
        <v>0</v>
      </c>
    </row>
    <row r="10" spans="1:13" x14ac:dyDescent="0.25">
      <c r="A10" s="29"/>
      <c r="B10" s="30"/>
      <c r="C10" s="31"/>
      <c r="D10" s="31"/>
      <c r="E10" s="38"/>
      <c r="F10" s="32"/>
      <c r="G10" s="69" t="s">
        <v>175</v>
      </c>
      <c r="H10" s="70">
        <v>5892337</v>
      </c>
      <c r="I10" s="71"/>
      <c r="J10" s="71"/>
      <c r="K10" s="71"/>
      <c r="L10" s="71"/>
      <c r="M10" s="71"/>
    </row>
    <row r="11" spans="1:13" x14ac:dyDescent="0.25">
      <c r="A11" s="29">
        <v>2</v>
      </c>
      <c r="B11" s="84"/>
      <c r="C11" s="24"/>
      <c r="D11" s="24"/>
      <c r="E11" s="25"/>
      <c r="F11" s="36" t="s">
        <v>26</v>
      </c>
      <c r="G11" s="72"/>
      <c r="H11" s="70"/>
      <c r="I11" s="71"/>
      <c r="J11" s="71"/>
      <c r="K11" s="71"/>
      <c r="L11" s="71"/>
      <c r="M11" s="71"/>
    </row>
    <row r="12" spans="1:13" x14ac:dyDescent="0.25">
      <c r="A12" s="29"/>
      <c r="B12" s="30"/>
      <c r="C12" s="31"/>
      <c r="D12" s="31"/>
      <c r="E12" s="38"/>
      <c r="F12" s="27"/>
      <c r="G12" s="73"/>
      <c r="H12" s="70"/>
      <c r="I12" s="69" t="s">
        <v>177</v>
      </c>
      <c r="J12" s="70">
        <v>5987104</v>
      </c>
      <c r="K12" s="71"/>
      <c r="L12" s="71"/>
      <c r="M12" s="71"/>
    </row>
    <row r="13" spans="1:13" x14ac:dyDescent="0.25">
      <c r="A13" s="29">
        <v>3</v>
      </c>
      <c r="B13" s="84">
        <v>5987104</v>
      </c>
      <c r="C13" s="24">
        <v>0</v>
      </c>
      <c r="D13" s="24">
        <v>0</v>
      </c>
      <c r="E13" s="25">
        <v>10</v>
      </c>
      <c r="F13" s="26" t="s">
        <v>176</v>
      </c>
      <c r="G13" s="74" t="s">
        <v>175</v>
      </c>
      <c r="H13" s="70"/>
      <c r="I13" s="72" t="s">
        <v>269</v>
      </c>
      <c r="J13" s="166"/>
      <c r="K13" s="166"/>
      <c r="L13" s="71"/>
      <c r="M13" s="71"/>
    </row>
    <row r="14" spans="1:13" x14ac:dyDescent="0.25">
      <c r="A14" s="29"/>
      <c r="B14" s="30"/>
      <c r="C14" s="31"/>
      <c r="D14" s="31"/>
      <c r="E14" s="38"/>
      <c r="F14" s="32"/>
      <c r="G14" s="75" t="s">
        <v>177</v>
      </c>
      <c r="H14" s="70">
        <v>5987104</v>
      </c>
      <c r="I14" s="184"/>
      <c r="J14" s="166"/>
      <c r="K14" s="166"/>
      <c r="L14" s="71"/>
      <c r="M14" s="71"/>
    </row>
    <row r="15" spans="1:13" x14ac:dyDescent="0.25">
      <c r="A15" s="29">
        <v>4</v>
      </c>
      <c r="B15" s="84"/>
      <c r="C15" s="24"/>
      <c r="D15" s="24"/>
      <c r="E15" s="25"/>
      <c r="F15" s="36" t="s">
        <v>26</v>
      </c>
      <c r="G15" s="71"/>
      <c r="H15" s="70"/>
      <c r="I15" s="184"/>
      <c r="J15" s="166"/>
      <c r="K15" s="166"/>
      <c r="L15" s="71"/>
      <c r="M15" s="71"/>
    </row>
    <row r="16" spans="1:13" x14ac:dyDescent="0.25">
      <c r="A16" s="29"/>
      <c r="B16" s="30"/>
      <c r="C16" s="31"/>
      <c r="D16" s="31"/>
      <c r="E16" s="38"/>
      <c r="F16" s="27"/>
      <c r="G16" s="71"/>
      <c r="H16" s="70"/>
      <c r="I16" s="184"/>
      <c r="J16" s="166"/>
      <c r="K16" s="166" t="s">
        <v>180</v>
      </c>
      <c r="L16" s="70">
        <v>5987104</v>
      </c>
      <c r="M16" s="71"/>
    </row>
    <row r="17" spans="1:13" x14ac:dyDescent="0.25">
      <c r="A17" s="29">
        <v>5</v>
      </c>
      <c r="B17" s="84">
        <v>5943370</v>
      </c>
      <c r="C17" s="24">
        <v>0</v>
      </c>
      <c r="D17" s="24">
        <v>0</v>
      </c>
      <c r="E17" s="25">
        <v>17</v>
      </c>
      <c r="F17" s="26" t="s">
        <v>178</v>
      </c>
      <c r="G17" s="71"/>
      <c r="H17" s="70"/>
      <c r="I17" s="184"/>
      <c r="J17" s="166"/>
      <c r="K17" s="251" t="s">
        <v>253</v>
      </c>
      <c r="L17" s="70"/>
      <c r="M17" s="71"/>
    </row>
    <row r="18" spans="1:13" x14ac:dyDescent="0.25">
      <c r="A18" s="29"/>
      <c r="B18" s="30"/>
      <c r="C18" s="31"/>
      <c r="D18" s="31"/>
      <c r="E18" s="38"/>
      <c r="F18" s="32"/>
      <c r="G18" s="36" t="s">
        <v>179</v>
      </c>
      <c r="H18" s="70">
        <v>5995941</v>
      </c>
      <c r="I18" s="184"/>
      <c r="J18" s="166"/>
      <c r="K18" s="166"/>
      <c r="L18" s="70"/>
      <c r="M18" s="71"/>
    </row>
    <row r="19" spans="1:13" x14ac:dyDescent="0.25">
      <c r="A19" s="29">
        <v>6</v>
      </c>
      <c r="B19" s="84">
        <v>5995941</v>
      </c>
      <c r="C19" s="24">
        <v>0</v>
      </c>
      <c r="D19" s="24">
        <v>0</v>
      </c>
      <c r="E19" s="25">
        <v>15</v>
      </c>
      <c r="F19" s="36" t="s">
        <v>179</v>
      </c>
      <c r="G19" s="72" t="s">
        <v>240</v>
      </c>
      <c r="H19" s="70"/>
      <c r="I19" s="184"/>
      <c r="J19" s="166"/>
      <c r="K19" s="166"/>
      <c r="L19" s="70"/>
      <c r="M19" s="71"/>
    </row>
    <row r="20" spans="1:13" x14ac:dyDescent="0.25">
      <c r="A20" s="29"/>
      <c r="B20" s="30"/>
      <c r="C20" s="31"/>
      <c r="D20" s="31"/>
      <c r="E20" s="38"/>
      <c r="F20" s="27"/>
      <c r="G20" s="73"/>
      <c r="H20" s="70"/>
      <c r="I20" s="186" t="s">
        <v>180</v>
      </c>
      <c r="J20" s="166">
        <v>5995941</v>
      </c>
      <c r="K20" s="166"/>
      <c r="L20" s="70"/>
      <c r="M20" s="71"/>
    </row>
    <row r="21" spans="1:13" x14ac:dyDescent="0.25">
      <c r="A21" s="29">
        <v>7</v>
      </c>
      <c r="B21" s="84"/>
      <c r="C21" s="24"/>
      <c r="D21" s="24"/>
      <c r="E21" s="25"/>
      <c r="F21" s="26" t="s">
        <v>26</v>
      </c>
      <c r="G21" s="74">
        <v>0</v>
      </c>
      <c r="H21" s="70"/>
      <c r="I21" s="71" t="s">
        <v>258</v>
      </c>
      <c r="J21" s="166"/>
      <c r="K21" s="166"/>
      <c r="L21" s="70"/>
      <c r="M21" s="71"/>
    </row>
    <row r="22" spans="1:13" x14ac:dyDescent="0.25">
      <c r="A22" s="29"/>
      <c r="B22" s="30"/>
      <c r="C22" s="31"/>
      <c r="D22" s="31"/>
      <c r="E22" s="38"/>
      <c r="F22" s="32"/>
      <c r="G22" s="75" t="s">
        <v>180</v>
      </c>
      <c r="H22" s="70">
        <v>5988409</v>
      </c>
      <c r="I22" s="166"/>
      <c r="J22" s="166"/>
      <c r="K22" s="166"/>
      <c r="L22" s="70"/>
      <c r="M22" s="71"/>
    </row>
    <row r="23" spans="1:13" x14ac:dyDescent="0.25">
      <c r="A23" s="29">
        <v>8</v>
      </c>
      <c r="B23" s="84">
        <v>5988409</v>
      </c>
      <c r="C23" s="24">
        <v>0</v>
      </c>
      <c r="D23" s="24">
        <v>0</v>
      </c>
      <c r="E23" s="25">
        <v>5</v>
      </c>
      <c r="F23" s="36" t="s">
        <v>181</v>
      </c>
      <c r="G23" s="71"/>
      <c r="H23" s="70"/>
      <c r="I23" s="166"/>
      <c r="J23" s="166"/>
      <c r="K23" s="166"/>
      <c r="L23" s="70"/>
      <c r="M23" s="71"/>
    </row>
    <row r="24" spans="1:13" x14ac:dyDescent="0.25">
      <c r="A24" s="29"/>
      <c r="B24" s="30"/>
      <c r="C24" s="31"/>
      <c r="D24" s="31"/>
      <c r="E24" s="31"/>
      <c r="F24" s="27"/>
      <c r="G24" s="71"/>
      <c r="H24" s="70"/>
      <c r="I24" s="166"/>
      <c r="J24" s="166"/>
      <c r="K24" s="166"/>
      <c r="L24" s="70"/>
      <c r="M24" s="71"/>
    </row>
    <row r="25" spans="1:13" x14ac:dyDescent="0.25">
      <c r="A25" s="29">
        <v>9</v>
      </c>
      <c r="B25" s="84">
        <v>5943552</v>
      </c>
      <c r="C25" s="24">
        <v>6376</v>
      </c>
      <c r="D25" s="24">
        <v>0</v>
      </c>
      <c r="E25" s="25">
        <v>2</v>
      </c>
      <c r="F25" s="26" t="s">
        <v>182</v>
      </c>
      <c r="G25" s="71"/>
      <c r="H25" s="70"/>
      <c r="I25" s="166"/>
      <c r="J25" s="166"/>
      <c r="K25" s="166"/>
      <c r="L25" s="70"/>
      <c r="M25" s="87"/>
    </row>
    <row r="26" spans="1:13" x14ac:dyDescent="0.25">
      <c r="A26" s="29"/>
      <c r="B26" s="30"/>
      <c r="C26" s="31"/>
      <c r="D26" s="31"/>
      <c r="E26" s="38"/>
      <c r="F26" s="32"/>
      <c r="G26" s="69" t="s">
        <v>183</v>
      </c>
      <c r="H26" s="70">
        <v>5943552</v>
      </c>
      <c r="I26" s="166"/>
      <c r="J26" s="166"/>
      <c r="K26" s="166"/>
      <c r="L26" s="70"/>
      <c r="M26" s="71"/>
    </row>
    <row r="27" spans="1:13" x14ac:dyDescent="0.25">
      <c r="A27" s="29">
        <v>10</v>
      </c>
      <c r="B27" s="84"/>
      <c r="C27" s="24"/>
      <c r="D27" s="24"/>
      <c r="E27" s="25"/>
      <c r="F27" s="36" t="s">
        <v>26</v>
      </c>
      <c r="G27" s="72"/>
      <c r="H27" s="70"/>
      <c r="I27" s="166"/>
      <c r="J27" s="166"/>
      <c r="K27" s="166"/>
      <c r="L27" s="70"/>
      <c r="M27" s="71"/>
    </row>
    <row r="28" spans="1:13" x14ac:dyDescent="0.25">
      <c r="A28" s="29"/>
      <c r="B28" s="30"/>
      <c r="C28" s="31"/>
      <c r="D28" s="31"/>
      <c r="E28" s="38"/>
      <c r="F28" s="27"/>
      <c r="G28" s="73"/>
      <c r="H28" s="70"/>
      <c r="I28" s="185" t="s">
        <v>185</v>
      </c>
      <c r="J28" s="166">
        <v>5920964</v>
      </c>
      <c r="K28" s="166"/>
      <c r="L28" s="70"/>
      <c r="M28" s="71"/>
    </row>
    <row r="29" spans="1:13" x14ac:dyDescent="0.25">
      <c r="A29" s="29">
        <v>11</v>
      </c>
      <c r="B29" s="84">
        <v>5920964</v>
      </c>
      <c r="C29" s="24">
        <v>0</v>
      </c>
      <c r="D29" s="24">
        <v>0</v>
      </c>
      <c r="E29" s="25">
        <v>11</v>
      </c>
      <c r="F29" s="26" t="s">
        <v>184</v>
      </c>
      <c r="G29" s="74" t="s">
        <v>183</v>
      </c>
      <c r="H29" s="70"/>
      <c r="I29" s="72" t="s">
        <v>259</v>
      </c>
      <c r="J29" s="166"/>
      <c r="K29" s="166"/>
      <c r="L29" s="70"/>
      <c r="M29" s="71"/>
    </row>
    <row r="30" spans="1:13" x14ac:dyDescent="0.25">
      <c r="A30" s="29"/>
      <c r="B30" s="30"/>
      <c r="C30" s="31"/>
      <c r="D30" s="31"/>
      <c r="E30" s="38"/>
      <c r="F30" s="32"/>
      <c r="G30" s="75" t="s">
        <v>185</v>
      </c>
      <c r="H30" s="70">
        <v>5920964</v>
      </c>
      <c r="I30" s="73"/>
      <c r="J30" s="70"/>
      <c r="K30" s="71"/>
      <c r="L30" s="70"/>
      <c r="M30" s="71"/>
    </row>
    <row r="31" spans="1:13" x14ac:dyDescent="0.25">
      <c r="A31" s="29">
        <v>12</v>
      </c>
      <c r="B31" s="84"/>
      <c r="C31" s="24"/>
      <c r="D31" s="24"/>
      <c r="E31" s="25"/>
      <c r="F31" s="36" t="s">
        <v>26</v>
      </c>
      <c r="G31" s="71"/>
      <c r="H31" s="70"/>
      <c r="I31" s="76"/>
      <c r="J31" s="70"/>
      <c r="K31" s="70">
        <v>0</v>
      </c>
      <c r="L31" s="70"/>
      <c r="M31" s="71"/>
    </row>
    <row r="32" spans="1:13" x14ac:dyDescent="0.25">
      <c r="A32" s="29"/>
      <c r="B32" s="30"/>
      <c r="C32" s="31"/>
      <c r="D32" s="31"/>
      <c r="E32" s="38"/>
      <c r="F32" s="27"/>
      <c r="G32" s="71"/>
      <c r="H32" s="70"/>
      <c r="I32" s="184"/>
      <c r="J32" s="166"/>
      <c r="K32" s="185" t="s">
        <v>185</v>
      </c>
      <c r="L32" s="70">
        <v>5920964</v>
      </c>
      <c r="M32" s="71"/>
    </row>
    <row r="33" spans="1:13" x14ac:dyDescent="0.25">
      <c r="A33" s="29">
        <v>13</v>
      </c>
      <c r="B33" s="84">
        <v>1111111</v>
      </c>
      <c r="C33" s="24">
        <v>0</v>
      </c>
      <c r="D33" s="24">
        <v>0</v>
      </c>
      <c r="E33" s="25">
        <v>14</v>
      </c>
      <c r="F33" s="26" t="s">
        <v>186</v>
      </c>
      <c r="G33" s="71"/>
      <c r="H33" s="70"/>
      <c r="I33" s="184"/>
      <c r="J33" s="166"/>
      <c r="K33" s="71" t="s">
        <v>253</v>
      </c>
      <c r="L33" s="70"/>
      <c r="M33" s="71"/>
    </row>
    <row r="34" spans="1:13" x14ac:dyDescent="0.25">
      <c r="A34" s="29"/>
      <c r="B34" s="30"/>
      <c r="C34" s="31"/>
      <c r="D34" s="31"/>
      <c r="E34" s="38"/>
      <c r="F34" s="32"/>
      <c r="G34" s="69" t="s">
        <v>187</v>
      </c>
      <c r="H34" s="70">
        <v>1111111</v>
      </c>
      <c r="I34" s="184"/>
      <c r="J34" s="166"/>
      <c r="K34" s="166"/>
      <c r="L34" s="70"/>
      <c r="M34" s="71"/>
    </row>
    <row r="35" spans="1:13" x14ac:dyDescent="0.25">
      <c r="A35" s="29">
        <v>14</v>
      </c>
      <c r="B35" s="84"/>
      <c r="C35" s="24"/>
      <c r="D35" s="24"/>
      <c r="E35" s="25"/>
      <c r="F35" s="36" t="s">
        <v>26</v>
      </c>
      <c r="G35" s="72"/>
      <c r="H35" s="70"/>
      <c r="I35" s="184"/>
      <c r="J35" s="166"/>
      <c r="K35" s="166"/>
      <c r="L35" s="70"/>
      <c r="M35" s="71"/>
    </row>
    <row r="36" spans="1:13" x14ac:dyDescent="0.25">
      <c r="A36" s="29"/>
      <c r="B36" s="30"/>
      <c r="C36" s="31"/>
      <c r="D36" s="31"/>
      <c r="E36" s="38"/>
      <c r="F36" s="27"/>
      <c r="G36" s="73"/>
      <c r="H36" s="70"/>
      <c r="I36" s="186" t="s">
        <v>188</v>
      </c>
      <c r="J36" s="166">
        <v>5987063</v>
      </c>
      <c r="K36" s="166"/>
      <c r="L36" s="70"/>
      <c r="M36" s="71"/>
    </row>
    <row r="37" spans="1:13" x14ac:dyDescent="0.25">
      <c r="A37" s="29">
        <v>15</v>
      </c>
      <c r="B37" s="84"/>
      <c r="C37" s="24"/>
      <c r="D37" s="24"/>
      <c r="E37" s="25"/>
      <c r="F37" s="26" t="s">
        <v>26</v>
      </c>
      <c r="G37" s="74" t="s">
        <v>187</v>
      </c>
      <c r="H37" s="70"/>
      <c r="I37" s="71" t="s">
        <v>245</v>
      </c>
      <c r="J37" s="166"/>
      <c r="K37" s="166"/>
      <c r="L37" s="70"/>
      <c r="M37" s="71"/>
    </row>
    <row r="38" spans="1:13" x14ac:dyDescent="0.25">
      <c r="A38" s="29"/>
      <c r="B38" s="30"/>
      <c r="C38" s="31"/>
      <c r="D38" s="31"/>
      <c r="E38" s="38"/>
      <c r="F38" s="32"/>
      <c r="G38" s="75" t="s">
        <v>188</v>
      </c>
      <c r="H38" s="70">
        <v>5987063</v>
      </c>
      <c r="I38" s="166"/>
      <c r="J38" s="166"/>
      <c r="K38" s="166"/>
      <c r="L38" s="70"/>
      <c r="M38" s="71"/>
    </row>
    <row r="39" spans="1:13" x14ac:dyDescent="0.25">
      <c r="A39" s="22">
        <v>16</v>
      </c>
      <c r="B39" s="84">
        <v>5987063</v>
      </c>
      <c r="C39" s="24">
        <v>0</v>
      </c>
      <c r="D39" s="24">
        <v>0</v>
      </c>
      <c r="E39" s="25">
        <v>7</v>
      </c>
      <c r="F39" s="36" t="s">
        <v>189</v>
      </c>
      <c r="G39" s="71"/>
      <c r="H39" s="70"/>
      <c r="I39" s="166"/>
      <c r="J39" s="166"/>
      <c r="K39" s="166"/>
      <c r="L39" s="70"/>
      <c r="M39" s="71"/>
    </row>
    <row r="40" spans="1:13" x14ac:dyDescent="0.25">
      <c r="A40" s="29"/>
      <c r="B40" s="30"/>
      <c r="C40" s="31"/>
      <c r="D40" s="31"/>
      <c r="E40" s="38"/>
      <c r="F40" s="27"/>
      <c r="G40" s="71"/>
      <c r="H40" s="70"/>
      <c r="I40" s="166"/>
      <c r="J40" s="166"/>
      <c r="K40" s="187"/>
      <c r="L40" s="78"/>
      <c r="M40" s="71"/>
    </row>
    <row r="41" spans="1:13" x14ac:dyDescent="0.25">
      <c r="A41" s="22">
        <v>17</v>
      </c>
      <c r="B41" s="84">
        <v>5897379</v>
      </c>
      <c r="C41" s="24">
        <v>6781</v>
      </c>
      <c r="D41" s="24">
        <v>0</v>
      </c>
      <c r="E41" s="25">
        <v>3</v>
      </c>
      <c r="F41" s="26" t="s">
        <v>190</v>
      </c>
      <c r="G41" s="71"/>
      <c r="H41" s="70"/>
      <c r="I41" s="166"/>
      <c r="J41" s="166"/>
      <c r="K41" s="166"/>
      <c r="L41" s="70"/>
      <c r="M41" s="71"/>
    </row>
    <row r="42" spans="1:13" x14ac:dyDescent="0.25">
      <c r="A42" s="29"/>
      <c r="B42" s="30"/>
      <c r="C42" s="31"/>
      <c r="D42" s="31"/>
      <c r="E42" s="38"/>
      <c r="F42" s="32"/>
      <c r="G42" s="69" t="s">
        <v>135</v>
      </c>
      <c r="H42" s="70">
        <v>5897379</v>
      </c>
      <c r="I42" s="166"/>
      <c r="J42" s="166"/>
      <c r="K42" s="166"/>
      <c r="L42" s="70"/>
      <c r="M42" s="77"/>
    </row>
    <row r="43" spans="1:13" x14ac:dyDescent="0.25">
      <c r="A43" s="29">
        <v>18</v>
      </c>
      <c r="B43" s="84"/>
      <c r="C43" s="24"/>
      <c r="D43" s="24"/>
      <c r="E43" s="25"/>
      <c r="F43" s="36" t="s">
        <v>26</v>
      </c>
      <c r="G43" s="72"/>
      <c r="H43" s="70"/>
      <c r="I43" s="166"/>
      <c r="J43" s="166"/>
      <c r="K43" s="166"/>
      <c r="L43" s="70"/>
      <c r="M43" s="71"/>
    </row>
    <row r="44" spans="1:13" x14ac:dyDescent="0.25">
      <c r="A44" s="29"/>
      <c r="B44" s="30"/>
      <c r="C44" s="31"/>
      <c r="D44" s="31"/>
      <c r="E44" s="38"/>
      <c r="F44" s="27"/>
      <c r="G44" s="73"/>
      <c r="H44" s="70"/>
      <c r="I44" s="185" t="s">
        <v>135</v>
      </c>
      <c r="J44" s="166">
        <v>5995933</v>
      </c>
      <c r="K44" s="166"/>
      <c r="L44" s="70"/>
      <c r="M44" s="71"/>
    </row>
    <row r="45" spans="1:13" x14ac:dyDescent="0.25">
      <c r="A45" s="29">
        <v>19</v>
      </c>
      <c r="B45" s="84">
        <v>5995933</v>
      </c>
      <c r="C45" s="24">
        <v>0</v>
      </c>
      <c r="D45" s="24">
        <v>0</v>
      </c>
      <c r="E45" s="25">
        <v>13</v>
      </c>
      <c r="F45" s="26" t="s">
        <v>191</v>
      </c>
      <c r="G45" s="74" t="s">
        <v>135</v>
      </c>
      <c r="H45" s="70"/>
      <c r="I45" s="72" t="s">
        <v>260</v>
      </c>
      <c r="J45" s="166"/>
      <c r="K45" s="166"/>
      <c r="L45" s="70"/>
      <c r="M45" s="71"/>
    </row>
    <row r="46" spans="1:13" x14ac:dyDescent="0.25">
      <c r="A46" s="29"/>
      <c r="B46" s="30"/>
      <c r="C46" s="31"/>
      <c r="D46" s="31"/>
      <c r="E46" s="38"/>
      <c r="F46" s="32"/>
      <c r="G46" s="75" t="s">
        <v>192</v>
      </c>
      <c r="H46" s="70">
        <v>5995933</v>
      </c>
      <c r="I46" s="184"/>
      <c r="J46" s="166"/>
      <c r="K46" s="166"/>
      <c r="L46" s="70"/>
      <c r="M46" s="71"/>
    </row>
    <row r="47" spans="1:13" x14ac:dyDescent="0.25">
      <c r="A47" s="29">
        <v>20</v>
      </c>
      <c r="B47" s="84"/>
      <c r="C47" s="24"/>
      <c r="D47" s="24"/>
      <c r="E47" s="25"/>
      <c r="F47" s="36" t="s">
        <v>26</v>
      </c>
      <c r="G47" s="71"/>
      <c r="H47" s="70"/>
      <c r="I47" s="184"/>
      <c r="J47" s="166"/>
      <c r="K47" s="166"/>
      <c r="L47" s="70"/>
      <c r="M47" s="71"/>
    </row>
    <row r="48" spans="1:13" x14ac:dyDescent="0.25">
      <c r="A48" s="29"/>
      <c r="B48" s="30"/>
      <c r="C48" s="31"/>
      <c r="D48" s="31"/>
      <c r="E48" s="38"/>
      <c r="F48" s="27"/>
      <c r="G48" s="71"/>
      <c r="H48" s="70"/>
      <c r="I48" s="184"/>
      <c r="J48" s="166"/>
      <c r="K48" s="185" t="s">
        <v>195</v>
      </c>
      <c r="L48" s="70">
        <v>5995933</v>
      </c>
      <c r="M48" s="71"/>
    </row>
    <row r="49" spans="1:13" x14ac:dyDescent="0.25">
      <c r="A49" s="29">
        <v>21</v>
      </c>
      <c r="B49" s="84">
        <v>5998490</v>
      </c>
      <c r="C49" s="24">
        <v>0</v>
      </c>
      <c r="D49" s="24">
        <v>0</v>
      </c>
      <c r="E49" s="25">
        <v>12</v>
      </c>
      <c r="F49" s="26" t="s">
        <v>193</v>
      </c>
      <c r="G49" s="71"/>
      <c r="H49" s="70"/>
      <c r="I49" s="184"/>
      <c r="J49" s="166"/>
      <c r="K49" s="71" t="s">
        <v>261</v>
      </c>
      <c r="L49" s="70"/>
      <c r="M49" s="71"/>
    </row>
    <row r="50" spans="1:13" x14ac:dyDescent="0.25">
      <c r="A50" s="29"/>
      <c r="B50" s="30"/>
      <c r="C50" s="31"/>
      <c r="D50" s="31"/>
      <c r="E50" s="38"/>
      <c r="F50" s="32"/>
      <c r="G50" s="69" t="s">
        <v>194</v>
      </c>
      <c r="H50" s="70">
        <v>5998490</v>
      </c>
      <c r="I50" s="184"/>
      <c r="J50" s="166"/>
      <c r="K50" s="166"/>
      <c r="L50" s="70"/>
      <c r="M50" s="71"/>
    </row>
    <row r="51" spans="1:13" x14ac:dyDescent="0.25">
      <c r="A51" s="29">
        <v>22</v>
      </c>
      <c r="B51" s="84"/>
      <c r="C51" s="24"/>
      <c r="D51" s="24"/>
      <c r="E51" s="25"/>
      <c r="F51" s="36" t="s">
        <v>26</v>
      </c>
      <c r="G51" s="72"/>
      <c r="H51" s="70"/>
      <c r="I51" s="184"/>
      <c r="J51" s="166"/>
      <c r="K51" s="166"/>
      <c r="L51" s="70"/>
      <c r="M51" s="71"/>
    </row>
    <row r="52" spans="1:13" x14ac:dyDescent="0.25">
      <c r="A52" s="29"/>
      <c r="B52" s="30"/>
      <c r="C52" s="31"/>
      <c r="D52" s="31"/>
      <c r="E52" s="38"/>
      <c r="F52" s="27"/>
      <c r="G52" s="73"/>
      <c r="H52" s="70"/>
      <c r="I52" s="186" t="s">
        <v>195</v>
      </c>
      <c r="J52" s="166">
        <v>5898525</v>
      </c>
      <c r="K52" s="166"/>
      <c r="L52" s="70"/>
      <c r="M52" s="71"/>
    </row>
    <row r="53" spans="1:13" x14ac:dyDescent="0.25">
      <c r="A53" s="29">
        <v>23</v>
      </c>
      <c r="B53" s="84"/>
      <c r="C53" s="24"/>
      <c r="D53" s="24"/>
      <c r="E53" s="25"/>
      <c r="F53" s="26" t="s">
        <v>26</v>
      </c>
      <c r="G53" s="74" t="s">
        <v>194</v>
      </c>
      <c r="H53" s="70"/>
      <c r="I53" s="71" t="s">
        <v>240</v>
      </c>
      <c r="J53" s="166"/>
      <c r="K53" s="166"/>
      <c r="L53" s="70"/>
      <c r="M53" s="71"/>
    </row>
    <row r="54" spans="1:13" x14ac:dyDescent="0.25">
      <c r="A54" s="29"/>
      <c r="B54" s="30"/>
      <c r="C54" s="31"/>
      <c r="D54" s="31"/>
      <c r="E54" s="38"/>
      <c r="F54" s="32"/>
      <c r="G54" s="75" t="s">
        <v>195</v>
      </c>
      <c r="H54" s="70">
        <v>5898525</v>
      </c>
      <c r="I54" s="77"/>
      <c r="J54" s="70"/>
      <c r="K54" s="71"/>
      <c r="L54" s="70"/>
      <c r="M54" s="71"/>
    </row>
    <row r="55" spans="1:13" x14ac:dyDescent="0.25">
      <c r="A55" s="22">
        <v>24</v>
      </c>
      <c r="B55" s="84">
        <v>5898525</v>
      </c>
      <c r="C55" s="24">
        <v>9663</v>
      </c>
      <c r="D55" s="24">
        <v>0</v>
      </c>
      <c r="E55" s="25">
        <v>6</v>
      </c>
      <c r="F55" s="36" t="s">
        <v>196</v>
      </c>
      <c r="G55" s="71"/>
      <c r="H55" s="70"/>
      <c r="I55" s="71"/>
      <c r="J55" s="70"/>
      <c r="K55" s="71"/>
      <c r="L55" s="70"/>
      <c r="M55" s="70">
        <v>0</v>
      </c>
    </row>
    <row r="56" spans="1:13" x14ac:dyDescent="0.25">
      <c r="A56" s="29"/>
      <c r="B56" s="30"/>
      <c r="C56" s="31"/>
      <c r="D56" s="31"/>
      <c r="E56" s="38"/>
      <c r="F56" s="27"/>
      <c r="G56" s="71"/>
      <c r="H56" s="70"/>
      <c r="I56" s="71"/>
      <c r="J56" s="70"/>
      <c r="K56" s="77"/>
      <c r="L56" s="70"/>
      <c r="M56" s="71"/>
    </row>
    <row r="57" spans="1:13" x14ac:dyDescent="0.25">
      <c r="A57" s="22">
        <v>25</v>
      </c>
      <c r="B57" s="84">
        <v>5931606</v>
      </c>
      <c r="C57" s="24">
        <v>0</v>
      </c>
      <c r="D57" s="24">
        <v>0</v>
      </c>
      <c r="E57" s="25">
        <v>4</v>
      </c>
      <c r="F57" s="26" t="s">
        <v>197</v>
      </c>
      <c r="G57" s="71"/>
      <c r="H57" s="70"/>
      <c r="I57" s="71"/>
      <c r="J57" s="70"/>
      <c r="K57" s="71"/>
      <c r="L57" s="70"/>
      <c r="M57" s="71"/>
    </row>
    <row r="58" spans="1:13" x14ac:dyDescent="0.25">
      <c r="A58" s="29"/>
      <c r="B58" s="30"/>
      <c r="C58" s="31"/>
      <c r="D58" s="31"/>
      <c r="E58" s="38"/>
      <c r="F58" s="32"/>
      <c r="G58" s="69" t="s">
        <v>198</v>
      </c>
      <c r="H58" s="70">
        <v>5931606</v>
      </c>
      <c r="I58" s="71"/>
      <c r="J58" s="70"/>
      <c r="K58" s="71"/>
      <c r="L58" s="70"/>
      <c r="M58" s="71"/>
    </row>
    <row r="59" spans="1:13" x14ac:dyDescent="0.25">
      <c r="A59" s="29">
        <v>26</v>
      </c>
      <c r="B59" s="84"/>
      <c r="C59" s="24"/>
      <c r="D59" s="24"/>
      <c r="E59" s="25"/>
      <c r="F59" s="36" t="s">
        <v>26</v>
      </c>
      <c r="G59" s="72"/>
      <c r="H59" s="70"/>
      <c r="I59" s="71"/>
      <c r="J59" s="70"/>
      <c r="K59" s="71"/>
      <c r="L59" s="70"/>
      <c r="M59" s="71"/>
    </row>
    <row r="60" spans="1:13" x14ac:dyDescent="0.25">
      <c r="A60" s="29"/>
      <c r="B60" s="30"/>
      <c r="C60" s="31"/>
      <c r="D60" s="31"/>
      <c r="E60" s="38"/>
      <c r="F60" s="27"/>
      <c r="G60" s="73"/>
      <c r="H60" s="70"/>
      <c r="I60" s="69" t="s">
        <v>198</v>
      </c>
      <c r="J60" s="70">
        <v>5897890</v>
      </c>
      <c r="K60" s="71"/>
      <c r="L60" s="70"/>
      <c r="M60" s="71"/>
    </row>
    <row r="61" spans="1:13" x14ac:dyDescent="0.25">
      <c r="A61" s="29">
        <v>27</v>
      </c>
      <c r="B61" s="84">
        <v>5897890</v>
      </c>
      <c r="C61" s="24">
        <v>0</v>
      </c>
      <c r="D61" s="24">
        <v>0</v>
      </c>
      <c r="E61" s="25">
        <v>9</v>
      </c>
      <c r="F61" s="26" t="s">
        <v>199</v>
      </c>
      <c r="G61" s="74" t="s">
        <v>198</v>
      </c>
      <c r="H61" s="70"/>
      <c r="I61" s="72" t="s">
        <v>245</v>
      </c>
      <c r="J61" s="166"/>
      <c r="K61" s="166"/>
      <c r="L61" s="70"/>
      <c r="M61" s="71"/>
    </row>
    <row r="62" spans="1:13" x14ac:dyDescent="0.25">
      <c r="A62" s="29"/>
      <c r="B62" s="30"/>
      <c r="C62" s="31"/>
      <c r="D62" s="31"/>
      <c r="E62" s="38"/>
      <c r="F62" s="32"/>
      <c r="G62" s="75" t="s">
        <v>200</v>
      </c>
      <c r="H62" s="70">
        <v>5897890</v>
      </c>
      <c r="I62" s="184"/>
      <c r="J62" s="166"/>
      <c r="K62" s="166"/>
      <c r="L62" s="70"/>
      <c r="M62" s="71"/>
    </row>
    <row r="63" spans="1:13" x14ac:dyDescent="0.25">
      <c r="A63" s="29">
        <v>28</v>
      </c>
      <c r="B63" s="84"/>
      <c r="C63" s="24"/>
      <c r="D63" s="24"/>
      <c r="E63" s="25"/>
      <c r="F63" s="36" t="s">
        <v>26</v>
      </c>
      <c r="G63" s="71"/>
      <c r="H63" s="70"/>
      <c r="I63" s="184"/>
      <c r="J63" s="166"/>
      <c r="K63" s="166"/>
      <c r="L63" s="70"/>
      <c r="M63" s="71"/>
    </row>
    <row r="64" spans="1:13" x14ac:dyDescent="0.25">
      <c r="A64" s="29"/>
      <c r="B64" s="30"/>
      <c r="C64" s="31"/>
      <c r="D64" s="31"/>
      <c r="E64" s="38"/>
      <c r="F64" s="27"/>
      <c r="G64" s="71"/>
      <c r="H64" s="70"/>
      <c r="I64" s="184"/>
      <c r="J64" s="166"/>
      <c r="K64" s="185" t="s">
        <v>203</v>
      </c>
      <c r="L64" s="70">
        <v>5897890</v>
      </c>
      <c r="M64" s="71"/>
    </row>
    <row r="65" spans="1:13" x14ac:dyDescent="0.25">
      <c r="A65" s="29">
        <v>29</v>
      </c>
      <c r="B65" s="84">
        <v>5995909</v>
      </c>
      <c r="C65" s="24">
        <v>0</v>
      </c>
      <c r="D65" s="24">
        <v>0</v>
      </c>
      <c r="E65" s="25">
        <v>16</v>
      </c>
      <c r="F65" s="26" t="s">
        <v>201</v>
      </c>
      <c r="G65" s="71"/>
      <c r="H65" s="70"/>
      <c r="I65" s="184"/>
      <c r="J65" s="166"/>
      <c r="K65" s="71" t="s">
        <v>258</v>
      </c>
      <c r="L65" s="71"/>
      <c r="M65" s="71"/>
    </row>
    <row r="66" spans="1:13" x14ac:dyDescent="0.25">
      <c r="A66" s="29"/>
      <c r="B66" s="30"/>
      <c r="C66" s="31"/>
      <c r="D66" s="31"/>
      <c r="E66" s="38"/>
      <c r="F66" s="32"/>
      <c r="G66" s="69" t="s">
        <v>202</v>
      </c>
      <c r="H66" s="70">
        <v>5995909</v>
      </c>
      <c r="I66" s="184"/>
      <c r="J66" s="166"/>
      <c r="K66" s="166"/>
      <c r="L66" s="71"/>
      <c r="M66" s="71"/>
    </row>
    <row r="67" spans="1:13" x14ac:dyDescent="0.25">
      <c r="A67" s="29">
        <v>30</v>
      </c>
      <c r="B67" s="84"/>
      <c r="C67" s="24"/>
      <c r="D67" s="24"/>
      <c r="E67" s="25"/>
      <c r="F67" s="36" t="s">
        <v>26</v>
      </c>
      <c r="G67" s="72"/>
      <c r="H67" s="70"/>
      <c r="I67" s="184"/>
      <c r="J67" s="166"/>
      <c r="K67" s="166"/>
      <c r="L67" s="71"/>
      <c r="M67" s="71"/>
    </row>
    <row r="68" spans="1:13" x14ac:dyDescent="0.25">
      <c r="A68" s="29"/>
      <c r="B68" s="30"/>
      <c r="C68" s="31"/>
      <c r="D68" s="31"/>
      <c r="E68" s="38"/>
      <c r="F68" s="27"/>
      <c r="G68" s="73"/>
      <c r="H68" s="70"/>
      <c r="I68" s="186" t="s">
        <v>203</v>
      </c>
      <c r="J68" s="166">
        <v>5987435</v>
      </c>
      <c r="K68" s="166"/>
      <c r="L68" s="71"/>
      <c r="M68" s="71"/>
    </row>
    <row r="69" spans="1:13" x14ac:dyDescent="0.25">
      <c r="A69" s="29">
        <v>31</v>
      </c>
      <c r="B69" s="84"/>
      <c r="C69" s="24"/>
      <c r="D69" s="24"/>
      <c r="E69" s="25"/>
      <c r="F69" s="26" t="s">
        <v>26</v>
      </c>
      <c r="G69" s="74" t="s">
        <v>202</v>
      </c>
      <c r="H69" s="70"/>
      <c r="I69" s="71" t="s">
        <v>240</v>
      </c>
      <c r="J69" s="166"/>
      <c r="K69" s="166"/>
      <c r="L69" s="71"/>
      <c r="M69" s="71"/>
    </row>
    <row r="70" spans="1:13" x14ac:dyDescent="0.25">
      <c r="A70" s="29"/>
      <c r="B70" s="30"/>
      <c r="C70" s="31"/>
      <c r="D70" s="31"/>
      <c r="E70" s="38"/>
      <c r="F70" s="32"/>
      <c r="G70" s="75" t="s">
        <v>203</v>
      </c>
      <c r="H70" s="70">
        <v>5987435</v>
      </c>
      <c r="I70" s="77"/>
      <c r="J70" s="77"/>
      <c r="K70" s="71"/>
      <c r="L70" s="71"/>
      <c r="M70" s="71"/>
    </row>
    <row r="71" spans="1:13" x14ac:dyDescent="0.25">
      <c r="A71" s="22">
        <v>32</v>
      </c>
      <c r="B71" s="84">
        <v>5987435</v>
      </c>
      <c r="C71" s="24">
        <v>0</v>
      </c>
      <c r="D71" s="24">
        <v>0</v>
      </c>
      <c r="E71" s="25">
        <v>8</v>
      </c>
      <c r="F71" s="36" t="s">
        <v>204</v>
      </c>
      <c r="G71" s="71"/>
      <c r="H71" s="71"/>
      <c r="I71" s="71"/>
      <c r="J71" s="71"/>
      <c r="K71" s="71"/>
      <c r="L71" s="71"/>
      <c r="M71" s="71"/>
    </row>
    <row r="72" spans="1:13" ht="15.75" customHeight="1" x14ac:dyDescent="0.25">
      <c r="A72" s="229" t="s">
        <v>43</v>
      </c>
      <c r="B72" s="212"/>
      <c r="C72" s="79"/>
      <c r="D72" s="79"/>
      <c r="E72" s="79"/>
      <c r="F72" s="79"/>
      <c r="G72" s="79"/>
      <c r="H72" s="79"/>
      <c r="I72" s="79"/>
      <c r="J72" s="79"/>
      <c r="K72" s="79"/>
      <c r="L72" s="79"/>
      <c r="M72" s="79"/>
    </row>
    <row r="73" spans="1:13" x14ac:dyDescent="0.25">
      <c r="A73" s="214" t="s">
        <v>44</v>
      </c>
      <c r="B73" s="215"/>
      <c r="C73" s="215"/>
      <c r="D73" s="216"/>
      <c r="E73" s="45" t="s">
        <v>45</v>
      </c>
      <c r="F73" s="46" t="s">
        <v>46</v>
      </c>
      <c r="G73" s="255" t="s">
        <v>158</v>
      </c>
      <c r="H73" s="224"/>
      <c r="I73" s="256"/>
      <c r="J73" s="47"/>
      <c r="K73" s="232" t="s">
        <v>48</v>
      </c>
      <c r="L73" s="215"/>
      <c r="M73" s="216"/>
    </row>
    <row r="74" spans="1:13" ht="15.75" customHeight="1" thickBot="1" x14ac:dyDescent="0.3">
      <c r="A74" s="233" t="s">
        <v>49</v>
      </c>
      <c r="B74" s="234"/>
      <c r="C74" s="234"/>
      <c r="D74" s="235"/>
      <c r="E74" s="48">
        <v>1</v>
      </c>
      <c r="F74" s="49"/>
      <c r="G74" s="225"/>
      <c r="H74" s="221"/>
      <c r="I74" s="226"/>
      <c r="J74" s="50"/>
      <c r="K74" s="220"/>
      <c r="L74" s="221"/>
      <c r="M74" s="219"/>
    </row>
    <row r="75" spans="1:13" x14ac:dyDescent="0.25">
      <c r="A75" s="236" t="s">
        <v>50</v>
      </c>
      <c r="B75" s="215"/>
      <c r="C75" s="215"/>
      <c r="D75" s="216"/>
      <c r="E75" s="51">
        <v>2</v>
      </c>
      <c r="F75" s="52"/>
      <c r="G75" s="225"/>
      <c r="H75" s="221"/>
      <c r="I75" s="226"/>
      <c r="J75" s="50"/>
      <c r="K75" s="220"/>
      <c r="L75" s="221"/>
      <c r="M75" s="219"/>
    </row>
    <row r="76" spans="1:13" ht="15.75" customHeight="1" thickBot="1" x14ac:dyDescent="0.3">
      <c r="A76" s="211" t="s">
        <v>51</v>
      </c>
      <c r="B76" s="212"/>
      <c r="C76" s="212"/>
      <c r="D76" s="213"/>
      <c r="E76" s="51">
        <v>3</v>
      </c>
      <c r="F76" s="52"/>
      <c r="G76" s="225"/>
      <c r="H76" s="221"/>
      <c r="I76" s="226"/>
      <c r="J76" s="50"/>
      <c r="K76" s="220"/>
      <c r="L76" s="221"/>
      <c r="M76" s="219"/>
    </row>
    <row r="77" spans="1:13" x14ac:dyDescent="0.25">
      <c r="A77" s="214" t="s">
        <v>52</v>
      </c>
      <c r="B77" s="215"/>
      <c r="C77" s="215"/>
      <c r="D77" s="216"/>
      <c r="E77" s="51">
        <v>4</v>
      </c>
      <c r="F77" s="52"/>
      <c r="G77" s="225"/>
      <c r="H77" s="221"/>
      <c r="I77" s="226"/>
      <c r="J77" s="50"/>
      <c r="K77" s="220"/>
      <c r="L77" s="221"/>
      <c r="M77" s="219"/>
    </row>
    <row r="78" spans="1:13" ht="15.75" customHeight="1" thickBot="1" x14ac:dyDescent="0.3">
      <c r="A78" s="217"/>
      <c r="B78" s="212"/>
      <c r="C78" s="212"/>
      <c r="D78" s="213"/>
      <c r="E78" s="53">
        <v>5</v>
      </c>
      <c r="F78" s="54"/>
      <c r="G78" s="225"/>
      <c r="H78" s="221"/>
      <c r="I78" s="226"/>
      <c r="J78" s="50"/>
      <c r="K78" s="220"/>
      <c r="L78" s="221"/>
      <c r="M78" s="219"/>
    </row>
    <row r="79" spans="1:13" x14ac:dyDescent="0.25">
      <c r="A79" s="214" t="s">
        <v>53</v>
      </c>
      <c r="B79" s="215"/>
      <c r="C79" s="215"/>
      <c r="D79" s="216"/>
      <c r="E79" s="53">
        <v>6</v>
      </c>
      <c r="F79" s="54"/>
      <c r="G79" s="225"/>
      <c r="H79" s="221"/>
      <c r="I79" s="226"/>
      <c r="J79" s="50"/>
      <c r="K79" s="220"/>
      <c r="L79" s="221"/>
      <c r="M79" s="219"/>
    </row>
    <row r="80" spans="1:13" x14ac:dyDescent="0.25">
      <c r="A80" s="218" t="s">
        <v>15</v>
      </c>
      <c r="B80" s="210"/>
      <c r="C80" s="210"/>
      <c r="D80" s="219"/>
      <c r="E80" s="53">
        <v>7</v>
      </c>
      <c r="F80" s="54"/>
      <c r="G80" s="225"/>
      <c r="H80" s="221"/>
      <c r="I80" s="226"/>
      <c r="J80" s="50"/>
      <c r="K80" s="220"/>
      <c r="L80" s="221"/>
      <c r="M80" s="219"/>
    </row>
    <row r="81" spans="1:13" ht="15.75" customHeight="1" thickBot="1" x14ac:dyDescent="0.3">
      <c r="A81" s="211">
        <v>5780714</v>
      </c>
      <c r="B81" s="212"/>
      <c r="C81" s="212"/>
      <c r="D81" s="213"/>
      <c r="E81" s="55">
        <v>8</v>
      </c>
      <c r="F81" s="56"/>
      <c r="G81" s="227"/>
      <c r="H81" s="212"/>
      <c r="I81" s="228"/>
      <c r="J81" s="57"/>
      <c r="K81" s="222"/>
      <c r="L81" s="212"/>
      <c r="M81" s="213"/>
    </row>
    <row r="82" spans="1:13" x14ac:dyDescent="0.25">
      <c r="A82" s="58"/>
      <c r="B82" s="20" t="s">
        <v>54</v>
      </c>
      <c r="C82" s="58"/>
      <c r="D82" s="58"/>
      <c r="E82" s="58"/>
      <c r="F82" s="59"/>
      <c r="G82" s="59"/>
      <c r="H82" s="59"/>
      <c r="I82" s="28"/>
      <c r="J82" s="28"/>
      <c r="K82" s="223" t="s">
        <v>55</v>
      </c>
      <c r="L82" s="224"/>
      <c r="M82" s="224"/>
    </row>
    <row r="83" spans="1:13" x14ac:dyDescent="0.25">
      <c r="A83" s="58"/>
      <c r="B83" s="58"/>
      <c r="C83" s="58"/>
      <c r="D83" s="58"/>
      <c r="E83" s="58"/>
      <c r="F83" s="20" t="s">
        <v>56</v>
      </c>
      <c r="G83" s="209" t="s">
        <v>57</v>
      </c>
      <c r="H83" s="209"/>
      <c r="I83" s="209"/>
      <c r="J83" s="20"/>
      <c r="K83" s="246">
        <v>42890</v>
      </c>
      <c r="L83" s="59"/>
      <c r="M83" s="28"/>
    </row>
    <row r="84" spans="1:13" x14ac:dyDescent="0.25">
      <c r="A84" s="58"/>
      <c r="B84" s="58"/>
      <c r="C84" s="58"/>
      <c r="D84" s="58"/>
      <c r="E84" s="58"/>
      <c r="F84" s="58"/>
      <c r="G84" s="58"/>
      <c r="H84" s="58"/>
      <c r="I84" s="58"/>
      <c r="J84" s="58"/>
      <c r="K84" s="58"/>
      <c r="L84" s="58"/>
      <c r="M84" s="58"/>
    </row>
    <row r="85" spans="1:13" x14ac:dyDescent="0.25">
      <c r="A85" s="58"/>
      <c r="B85" s="58"/>
      <c r="C85" s="58"/>
      <c r="D85" s="58"/>
      <c r="E85" s="58"/>
      <c r="F85" s="58"/>
      <c r="G85" s="58"/>
      <c r="H85" s="58"/>
      <c r="I85" s="58"/>
      <c r="J85" s="58"/>
      <c r="K85" s="58"/>
      <c r="L85" s="58"/>
      <c r="M85" s="58"/>
    </row>
    <row r="90" spans="1:13" ht="15" customHeight="1" x14ac:dyDescent="0.25">
      <c r="G90" s="268"/>
    </row>
  </sheetData>
  <mergeCells count="36">
    <mergeCell ref="K73:M73"/>
    <mergeCell ref="K74:M74"/>
    <mergeCell ref="A81:D81"/>
    <mergeCell ref="G81:I81"/>
    <mergeCell ref="K81:M81"/>
    <mergeCell ref="G73:I73"/>
    <mergeCell ref="G74:I74"/>
    <mergeCell ref="A79:D79"/>
    <mergeCell ref="A80:D80"/>
    <mergeCell ref="A77:D77"/>
    <mergeCell ref="A78:D78"/>
    <mergeCell ref="A76:D76"/>
    <mergeCell ref="K79:M79"/>
    <mergeCell ref="K80:M80"/>
    <mergeCell ref="K77:M77"/>
    <mergeCell ref="K78:M78"/>
    <mergeCell ref="K82:M82"/>
    <mergeCell ref="G83:I83"/>
    <mergeCell ref="G79:I79"/>
    <mergeCell ref="G80:I80"/>
    <mergeCell ref="G75:I75"/>
    <mergeCell ref="G77:I77"/>
    <mergeCell ref="G78:I78"/>
    <mergeCell ref="G76:I76"/>
    <mergeCell ref="K75:M75"/>
    <mergeCell ref="K76:M76"/>
    <mergeCell ref="A75:D75"/>
    <mergeCell ref="A72:B72"/>
    <mergeCell ref="A73:D73"/>
    <mergeCell ref="A74:D74"/>
    <mergeCell ref="A6:E6"/>
    <mergeCell ref="A1:M1"/>
    <mergeCell ref="A2:M2"/>
    <mergeCell ref="A3:E3"/>
    <mergeCell ref="A4:E4"/>
    <mergeCell ref="A5:E5"/>
  </mergeCells>
  <conditionalFormatting sqref="B9:D71 F9:F71">
    <cfRule type="expression" dxfId="12" priority="3" stopIfTrue="1">
      <formula>AND($E9&lt;=$M$9,$O9&gt;0,$E9&gt;0,$D9&lt;&gt;"Alt")</formula>
    </cfRule>
  </conditionalFormatting>
  <conditionalFormatting sqref="E9 E11 E13 E15 E17 E19 E21 E23 E25 E27 E29 E31 E33 E35 E37 E39 E41 E43 E45 E47 E49 E51 E53 E55 E57 E59 E61 E63 E65 E67 E69 E71">
    <cfRule type="expression" dxfId="11" priority="4" stopIfTrue="1">
      <formula>AND($E9&lt;=$M$9,$O9&gt;0,$D9&lt;&gt;"Alt")</formula>
    </cfRule>
  </conditionalFormatting>
  <conditionalFormatting sqref="G18">
    <cfRule type="expression" dxfId="10" priority="1" stopIfTrue="1">
      <formula>AND($E18&lt;=$M$9,$O18&gt;0,$E18&gt;0,$D18&lt;&gt;"Alt")</formula>
    </cfRule>
  </conditionalFormatting>
  <dataValidations count="4">
    <dataValidation type="list" allowBlank="1" showErrorMessage="1" sqref="G10 G14 G70 G22 G26 G30 G34 G38 G42 G46 G50 G54 G58 G62 G66">
      <formula1>$P9:$P11</formula1>
    </dataValidation>
    <dataValidation type="list" allowBlank="1" showErrorMessage="1" sqref="M24 M56">
      <formula1>$K31:$K32</formula1>
    </dataValidation>
    <dataValidation type="list" allowBlank="1" showErrorMessage="1" sqref="K16 K64 K48">
      <formula1>$I19:$I20</formula1>
    </dataValidation>
    <dataValidation type="list" allowBlank="1" showErrorMessage="1" sqref="I12 I20 I28 I36 I44 I52 I60 I68 K32">
      <formula1>$G13:$G14</formula1>
    </dataValidation>
  </dataValidations>
  <pageMargins left="0.25" right="0.25" top="0.75" bottom="0.75" header="0.3" footer="0.3"/>
  <pageSetup paperSize="9" scale="5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topLeftCell="A28" zoomScaleNormal="100" workbookViewId="0">
      <selection activeCell="K51" sqref="K51"/>
    </sheetView>
  </sheetViews>
  <sheetFormatPr baseColWidth="10" defaultColWidth="12.5703125" defaultRowHeight="15" customHeight="1" x14ac:dyDescent="0.25"/>
  <cols>
    <col min="1" max="1" width="2.42578125" customWidth="1"/>
    <col min="2" max="2" width="7.42578125" customWidth="1"/>
    <col min="3" max="3" width="4.5703125" customWidth="1"/>
    <col min="4" max="4" width="3.42578125" customWidth="1"/>
    <col min="5" max="5" width="2.42578125" customWidth="1"/>
    <col min="6" max="6" width="28.28515625" customWidth="1"/>
    <col min="7" max="7" width="16.140625" customWidth="1"/>
    <col min="8" max="8" width="0" hidden="1" customWidth="1"/>
    <col min="9" max="9" width="16.85546875" customWidth="1"/>
    <col min="10" max="10" width="0" hidden="1" customWidth="1"/>
    <col min="11" max="11" width="21.7109375" customWidth="1"/>
    <col min="12" max="12" width="0" hidden="1" customWidth="1"/>
    <col min="13" max="13" width="15.28515625" customWidth="1"/>
  </cols>
  <sheetData>
    <row r="1" spans="1:13" ht="25.5" customHeight="1" x14ac:dyDescent="0.25">
      <c r="A1" s="238" t="s">
        <v>0</v>
      </c>
      <c r="B1" s="210"/>
      <c r="C1" s="210"/>
      <c r="D1" s="210"/>
      <c r="E1" s="210"/>
      <c r="F1" s="210"/>
      <c r="G1" s="210"/>
      <c r="H1" s="210"/>
      <c r="I1" s="210"/>
      <c r="J1" s="210"/>
      <c r="K1" s="210"/>
      <c r="L1" s="210"/>
      <c r="M1" s="210"/>
    </row>
    <row r="2" spans="1:13" x14ac:dyDescent="0.25">
      <c r="A2" s="239" t="s">
        <v>1</v>
      </c>
      <c r="B2" s="210"/>
      <c r="C2" s="210"/>
      <c r="D2" s="210"/>
      <c r="E2" s="210"/>
      <c r="F2" s="210"/>
      <c r="G2" s="210"/>
      <c r="H2" s="210"/>
      <c r="I2" s="210"/>
      <c r="J2" s="210"/>
      <c r="K2" s="210"/>
      <c r="L2" s="210"/>
      <c r="M2" s="210"/>
    </row>
    <row r="3" spans="1:13" x14ac:dyDescent="0.25">
      <c r="A3" s="240" t="s">
        <v>2</v>
      </c>
      <c r="B3" s="221"/>
      <c r="C3" s="221"/>
      <c r="D3" s="221"/>
      <c r="E3" s="221"/>
      <c r="F3" s="1" t="s">
        <v>3</v>
      </c>
      <c r="G3" s="1" t="s">
        <v>4</v>
      </c>
      <c r="H3" s="1"/>
      <c r="I3" s="2"/>
      <c r="J3" s="2"/>
      <c r="K3" s="1" t="s">
        <v>5</v>
      </c>
      <c r="L3" s="3"/>
      <c r="M3" s="4"/>
    </row>
    <row r="4" spans="1:13" x14ac:dyDescent="0.25">
      <c r="A4" s="241">
        <v>42870</v>
      </c>
      <c r="B4" s="210"/>
      <c r="C4" s="210"/>
      <c r="D4" s="210"/>
      <c r="E4" s="210"/>
      <c r="F4" s="5" t="s">
        <v>6</v>
      </c>
      <c r="G4" s="6" t="s">
        <v>7</v>
      </c>
      <c r="H4" s="6"/>
      <c r="I4" s="7"/>
      <c r="J4" s="7"/>
      <c r="K4" s="5" t="s">
        <v>7</v>
      </c>
      <c r="L4" s="5"/>
      <c r="M4" s="8"/>
    </row>
    <row r="5" spans="1:13" x14ac:dyDescent="0.25">
      <c r="A5" s="240" t="s">
        <v>8</v>
      </c>
      <c r="B5" s="221"/>
      <c r="C5" s="221"/>
      <c r="D5" s="221"/>
      <c r="E5" s="221"/>
      <c r="F5" s="1" t="s">
        <v>9</v>
      </c>
      <c r="G5" s="2" t="s">
        <v>10</v>
      </c>
      <c r="H5" s="2"/>
      <c r="I5" s="2"/>
      <c r="J5" s="2"/>
      <c r="K5" s="9" t="s">
        <v>11</v>
      </c>
      <c r="L5" s="10"/>
      <c r="M5" s="4"/>
    </row>
    <row r="6" spans="1:13" ht="15.75" customHeight="1" x14ac:dyDescent="0.25">
      <c r="A6" s="237" t="s">
        <v>12</v>
      </c>
      <c r="B6" s="212"/>
      <c r="C6" s="212"/>
      <c r="D6" s="212"/>
      <c r="E6" s="212"/>
      <c r="F6" s="11" t="s">
        <v>138</v>
      </c>
      <c r="G6" s="11" t="s">
        <v>14</v>
      </c>
      <c r="H6" s="11"/>
      <c r="I6" s="12"/>
      <c r="J6" s="12"/>
      <c r="K6" s="13" t="s">
        <v>15</v>
      </c>
      <c r="L6" s="14"/>
      <c r="M6" s="8"/>
    </row>
    <row r="7" spans="1:13" x14ac:dyDescent="0.25">
      <c r="A7" s="15"/>
      <c r="B7" s="16" t="s">
        <v>16</v>
      </c>
      <c r="C7" s="16" t="s">
        <v>17</v>
      </c>
      <c r="D7" s="16" t="s">
        <v>18</v>
      </c>
      <c r="E7" s="16" t="s">
        <v>19</v>
      </c>
      <c r="F7" s="16" t="s">
        <v>20</v>
      </c>
      <c r="G7" s="16" t="s">
        <v>21</v>
      </c>
      <c r="H7" s="16"/>
      <c r="I7" s="16" t="s">
        <v>22</v>
      </c>
      <c r="J7" s="16"/>
      <c r="K7" s="16" t="s">
        <v>23</v>
      </c>
      <c r="L7" s="17"/>
      <c r="M7" s="17"/>
    </row>
    <row r="8" spans="1:13" x14ac:dyDescent="0.25">
      <c r="A8" s="18"/>
      <c r="B8" s="19"/>
      <c r="C8" s="20"/>
      <c r="D8" s="20"/>
      <c r="E8" s="20"/>
      <c r="F8" s="21"/>
      <c r="G8" s="20"/>
      <c r="H8" s="20"/>
      <c r="I8" s="20"/>
      <c r="J8" s="20"/>
      <c r="K8" s="20"/>
      <c r="L8" s="20"/>
      <c r="M8" s="20"/>
    </row>
    <row r="9" spans="1:13" x14ac:dyDescent="0.25">
      <c r="A9" s="22">
        <v>1</v>
      </c>
      <c r="B9" s="23">
        <v>5877173</v>
      </c>
      <c r="C9" s="24">
        <v>192</v>
      </c>
      <c r="D9" s="24">
        <v>0</v>
      </c>
      <c r="E9" s="25">
        <v>1</v>
      </c>
      <c r="F9" s="26" t="s">
        <v>205</v>
      </c>
      <c r="G9" s="27"/>
      <c r="H9" s="27"/>
      <c r="I9" s="27"/>
      <c r="J9" s="27"/>
      <c r="K9" s="27"/>
      <c r="L9" s="27"/>
      <c r="M9" s="28">
        <v>0</v>
      </c>
    </row>
    <row r="10" spans="1:13" x14ac:dyDescent="0.25">
      <c r="A10" s="29"/>
      <c r="B10" s="30"/>
      <c r="C10" s="31"/>
      <c r="D10" s="31"/>
      <c r="E10" s="31"/>
      <c r="F10" s="32"/>
      <c r="G10" s="248" t="s">
        <v>308</v>
      </c>
      <c r="H10" s="193">
        <f>IF(G10=P9,B9,B11)</f>
        <v>5987089</v>
      </c>
      <c r="I10" s="164"/>
      <c r="J10" s="164"/>
      <c r="K10" s="164"/>
      <c r="L10" s="164"/>
      <c r="M10" s="164"/>
    </row>
    <row r="11" spans="1:13" x14ac:dyDescent="0.25">
      <c r="A11" s="29">
        <v>2</v>
      </c>
      <c r="B11" s="23">
        <v>5987089</v>
      </c>
      <c r="C11" s="24">
        <v>0</v>
      </c>
      <c r="D11" s="24">
        <v>0</v>
      </c>
      <c r="E11" s="25">
        <v>11</v>
      </c>
      <c r="F11" s="36" t="s">
        <v>206</v>
      </c>
      <c r="G11" s="163" t="s">
        <v>310</v>
      </c>
      <c r="H11" s="193"/>
      <c r="I11" s="164"/>
      <c r="J11" s="164"/>
      <c r="K11" s="164"/>
      <c r="L11" s="164"/>
      <c r="M11" s="164"/>
    </row>
    <row r="12" spans="1:13" x14ac:dyDescent="0.25">
      <c r="A12" s="29"/>
      <c r="B12" s="30"/>
      <c r="C12" s="31"/>
      <c r="D12" s="31"/>
      <c r="E12" s="38"/>
      <c r="F12" s="27"/>
      <c r="G12" s="175"/>
      <c r="H12" s="193"/>
      <c r="I12" s="248" t="s">
        <v>308</v>
      </c>
      <c r="J12" s="193">
        <v>5987089</v>
      </c>
      <c r="K12" s="164"/>
      <c r="L12" s="164"/>
      <c r="M12" s="164"/>
    </row>
    <row r="13" spans="1:13" x14ac:dyDescent="0.25">
      <c r="A13" s="29">
        <v>3</v>
      </c>
      <c r="B13" s="23">
        <v>0</v>
      </c>
      <c r="C13" s="24"/>
      <c r="D13" s="170" t="s">
        <v>237</v>
      </c>
      <c r="E13" s="25">
        <v>16</v>
      </c>
      <c r="F13" s="171" t="s">
        <v>190</v>
      </c>
      <c r="G13" s="176">
        <v>0</v>
      </c>
      <c r="H13" s="194"/>
      <c r="I13" s="163" t="s">
        <v>280</v>
      </c>
      <c r="J13" s="193"/>
      <c r="K13" s="164"/>
      <c r="L13" s="164"/>
      <c r="M13" s="164"/>
    </row>
    <row r="14" spans="1:13" x14ac:dyDescent="0.25">
      <c r="A14" s="29"/>
      <c r="B14" s="30"/>
      <c r="C14" s="31"/>
      <c r="D14" s="31"/>
      <c r="E14" s="38"/>
      <c r="F14" s="32"/>
      <c r="G14" s="247" t="s">
        <v>307</v>
      </c>
      <c r="H14" s="195">
        <f>IF(G14=P13,B13,B15)</f>
        <v>5887057</v>
      </c>
      <c r="I14" s="175"/>
      <c r="J14" s="193"/>
      <c r="K14" s="164"/>
      <c r="L14" s="164"/>
      <c r="M14" s="164"/>
    </row>
    <row r="15" spans="1:13" x14ac:dyDescent="0.25">
      <c r="A15" s="29">
        <v>4</v>
      </c>
      <c r="B15" s="23">
        <v>5887057</v>
      </c>
      <c r="C15" s="24">
        <v>4766</v>
      </c>
      <c r="D15" s="24">
        <v>0</v>
      </c>
      <c r="E15" s="25">
        <v>12</v>
      </c>
      <c r="F15" s="36" t="s">
        <v>207</v>
      </c>
      <c r="G15" s="164" t="s">
        <v>309</v>
      </c>
      <c r="H15" s="193"/>
      <c r="I15" s="175"/>
      <c r="J15" s="193"/>
      <c r="K15" s="164"/>
      <c r="L15" s="164"/>
      <c r="M15" s="164"/>
    </row>
    <row r="16" spans="1:13" x14ac:dyDescent="0.25">
      <c r="A16" s="29"/>
      <c r="B16" s="30"/>
      <c r="C16" s="31"/>
      <c r="D16" s="31"/>
      <c r="E16" s="31"/>
      <c r="F16" s="27"/>
      <c r="G16" s="164"/>
      <c r="H16" s="193"/>
      <c r="I16" s="175"/>
      <c r="J16" s="193"/>
      <c r="K16" s="196" t="s">
        <v>305</v>
      </c>
      <c r="L16" s="193">
        <v>5987089</v>
      </c>
      <c r="M16" s="164"/>
    </row>
    <row r="17" spans="1:15" x14ac:dyDescent="0.25">
      <c r="A17" s="22">
        <v>5</v>
      </c>
      <c r="B17" s="23">
        <v>5873725</v>
      </c>
      <c r="C17" s="24">
        <v>320</v>
      </c>
      <c r="D17" s="24">
        <v>0</v>
      </c>
      <c r="E17" s="25">
        <v>3</v>
      </c>
      <c r="F17" s="26" t="s">
        <v>208</v>
      </c>
      <c r="G17" s="164"/>
      <c r="H17" s="193"/>
      <c r="I17" s="175"/>
      <c r="J17" s="193"/>
      <c r="K17" s="163" t="s">
        <v>322</v>
      </c>
      <c r="L17" s="164"/>
      <c r="M17" s="164"/>
      <c r="N17" s="173"/>
      <c r="O17" s="173"/>
    </row>
    <row r="18" spans="1:15" x14ac:dyDescent="0.25">
      <c r="A18" s="29"/>
      <c r="B18" s="30"/>
      <c r="C18" s="31"/>
      <c r="D18" s="31"/>
      <c r="E18" s="31"/>
      <c r="F18" s="32"/>
      <c r="G18" s="248" t="s">
        <v>305</v>
      </c>
      <c r="H18" s="193">
        <f>IF(G18=P17,B17,B19)</f>
        <v>0</v>
      </c>
      <c r="I18" s="175"/>
      <c r="J18" s="193"/>
      <c r="K18" s="175"/>
      <c r="L18" s="164"/>
      <c r="M18" s="164"/>
      <c r="O18" s="173"/>
    </row>
    <row r="19" spans="1:15" x14ac:dyDescent="0.25">
      <c r="A19" s="29">
        <v>6</v>
      </c>
      <c r="B19" s="23">
        <v>0</v>
      </c>
      <c r="C19" s="24"/>
      <c r="D19" s="170" t="s">
        <v>235</v>
      </c>
      <c r="E19" s="25">
        <v>15</v>
      </c>
      <c r="F19" s="172" t="s">
        <v>184</v>
      </c>
      <c r="G19" s="163" t="s">
        <v>243</v>
      </c>
      <c r="H19" s="194"/>
      <c r="I19" s="176">
        <v>0</v>
      </c>
      <c r="J19" s="193"/>
      <c r="K19" s="175"/>
      <c r="L19" s="164"/>
      <c r="M19" s="164"/>
    </row>
    <row r="20" spans="1:15" x14ac:dyDescent="0.25">
      <c r="A20" s="29"/>
      <c r="B20" s="30"/>
      <c r="C20" s="31"/>
      <c r="D20" s="31"/>
      <c r="E20" s="38"/>
      <c r="F20" s="27"/>
      <c r="G20" s="175"/>
      <c r="H20" s="194"/>
      <c r="I20" s="208" t="s">
        <v>305</v>
      </c>
      <c r="J20" s="193">
        <v>0</v>
      </c>
      <c r="K20" s="175"/>
      <c r="L20" s="164"/>
      <c r="M20" s="164"/>
    </row>
    <row r="21" spans="1:15" x14ac:dyDescent="0.25">
      <c r="A21" s="29">
        <v>7</v>
      </c>
      <c r="B21" s="23">
        <v>5935418</v>
      </c>
      <c r="C21" s="24">
        <v>0</v>
      </c>
      <c r="D21" s="24">
        <v>0</v>
      </c>
      <c r="E21" s="25">
        <v>10</v>
      </c>
      <c r="F21" s="26" t="s">
        <v>209</v>
      </c>
      <c r="G21" s="176">
        <v>0</v>
      </c>
      <c r="H21" s="193"/>
      <c r="I21" s="164" t="s">
        <v>259</v>
      </c>
      <c r="J21" s="164"/>
      <c r="K21" s="175"/>
      <c r="L21" s="164"/>
      <c r="M21" s="164"/>
    </row>
    <row r="22" spans="1:15" x14ac:dyDescent="0.25">
      <c r="A22" s="29"/>
      <c r="B22" s="30"/>
      <c r="C22" s="31"/>
      <c r="D22" s="31"/>
      <c r="E22" s="38"/>
      <c r="F22" s="32"/>
      <c r="G22" s="247" t="s">
        <v>304</v>
      </c>
      <c r="H22" s="193">
        <f>IF(G22=P21,B21,B23)</f>
        <v>5854238</v>
      </c>
      <c r="I22" s="164"/>
      <c r="J22" s="164"/>
      <c r="K22" s="175"/>
      <c r="L22" s="164"/>
      <c r="M22" s="164"/>
    </row>
    <row r="23" spans="1:15" x14ac:dyDescent="0.25">
      <c r="A23" s="29">
        <v>8</v>
      </c>
      <c r="B23" s="23">
        <v>5854238</v>
      </c>
      <c r="C23" s="24">
        <v>976</v>
      </c>
      <c r="D23" s="24">
        <v>0</v>
      </c>
      <c r="E23" s="25">
        <v>6</v>
      </c>
      <c r="F23" s="36" t="s">
        <v>210</v>
      </c>
      <c r="G23" s="164" t="s">
        <v>306</v>
      </c>
      <c r="H23" s="193"/>
      <c r="I23" s="164"/>
      <c r="J23" s="164"/>
      <c r="K23" s="175"/>
      <c r="L23" s="164"/>
      <c r="M23" s="164"/>
    </row>
    <row r="24" spans="1:15" x14ac:dyDescent="0.25">
      <c r="A24" s="29"/>
      <c r="B24" s="30"/>
      <c r="C24" s="31"/>
      <c r="D24" s="31"/>
      <c r="E24" s="38"/>
      <c r="F24" s="27"/>
      <c r="G24" s="164"/>
      <c r="H24" s="193"/>
      <c r="I24" s="164"/>
      <c r="J24" s="164"/>
      <c r="K24" s="175" t="s">
        <v>33</v>
      </c>
      <c r="L24" s="164"/>
      <c r="M24" s="196" t="s">
        <v>301</v>
      </c>
    </row>
    <row r="25" spans="1:15" x14ac:dyDescent="0.25">
      <c r="A25" s="29">
        <v>9</v>
      </c>
      <c r="B25" s="23">
        <v>5879591</v>
      </c>
      <c r="C25" s="24">
        <v>628</v>
      </c>
      <c r="D25" s="24">
        <v>0</v>
      </c>
      <c r="E25" s="25">
        <v>5</v>
      </c>
      <c r="F25" s="26" t="s">
        <v>211</v>
      </c>
      <c r="G25" s="164"/>
      <c r="H25" s="193"/>
      <c r="I25" s="164"/>
      <c r="J25" s="164"/>
      <c r="K25" s="175"/>
      <c r="L25" s="164"/>
      <c r="M25" s="164" t="s">
        <v>243</v>
      </c>
    </row>
    <row r="26" spans="1:15" x14ac:dyDescent="0.25">
      <c r="A26" s="29"/>
      <c r="B26" s="30"/>
      <c r="C26" s="31"/>
      <c r="D26" s="31"/>
      <c r="E26" s="38"/>
      <c r="F26" s="32"/>
      <c r="G26" s="248" t="s">
        <v>303</v>
      </c>
      <c r="H26" s="193">
        <f>IF(G26=P25,B25,B27)</f>
        <v>0</v>
      </c>
      <c r="I26" s="164"/>
      <c r="J26" s="164"/>
      <c r="K26" s="175"/>
      <c r="L26" s="164"/>
      <c r="M26" s="164"/>
    </row>
    <row r="27" spans="1:15" x14ac:dyDescent="0.25">
      <c r="A27" s="29">
        <v>10</v>
      </c>
      <c r="B27" s="23">
        <v>0</v>
      </c>
      <c r="C27" s="24"/>
      <c r="D27" s="170" t="s">
        <v>238</v>
      </c>
      <c r="E27" s="25">
        <v>13</v>
      </c>
      <c r="F27" s="172" t="s">
        <v>181</v>
      </c>
      <c r="G27" s="163" t="s">
        <v>287</v>
      </c>
      <c r="H27" s="193"/>
      <c r="I27" s="164"/>
      <c r="J27" s="164"/>
      <c r="K27" s="175"/>
      <c r="L27" s="164"/>
      <c r="M27" s="164"/>
    </row>
    <row r="28" spans="1:15" x14ac:dyDescent="0.25">
      <c r="A28" s="29"/>
      <c r="B28" s="30"/>
      <c r="C28" s="31"/>
      <c r="D28" s="31"/>
      <c r="E28" s="38"/>
      <c r="F28" s="27"/>
      <c r="G28" s="175"/>
      <c r="H28" s="193"/>
      <c r="I28" s="248" t="s">
        <v>301</v>
      </c>
      <c r="J28" s="193">
        <v>0</v>
      </c>
      <c r="K28" s="175"/>
      <c r="L28" s="164"/>
      <c r="M28" s="164"/>
    </row>
    <row r="29" spans="1:15" x14ac:dyDescent="0.25">
      <c r="A29" s="29">
        <v>11</v>
      </c>
      <c r="B29" s="23">
        <v>5941259</v>
      </c>
      <c r="C29" s="24">
        <v>0</v>
      </c>
      <c r="D29" s="24">
        <v>0</v>
      </c>
      <c r="E29" s="25">
        <v>7</v>
      </c>
      <c r="F29" s="26" t="s">
        <v>212</v>
      </c>
      <c r="G29" s="176">
        <v>0</v>
      </c>
      <c r="H29" s="194"/>
      <c r="I29" s="163" t="s">
        <v>302</v>
      </c>
      <c r="J29" s="193"/>
      <c r="K29" s="175"/>
      <c r="L29" s="164"/>
      <c r="M29" s="164"/>
      <c r="O29" s="173"/>
    </row>
    <row r="30" spans="1:15" x14ac:dyDescent="0.25">
      <c r="A30" s="29"/>
      <c r="B30" s="30"/>
      <c r="C30" s="31"/>
      <c r="D30" s="31"/>
      <c r="E30" s="31"/>
      <c r="F30" s="32"/>
      <c r="G30" s="247" t="s">
        <v>301</v>
      </c>
      <c r="H30" s="195">
        <f>IF(G30=P29,B29,B31)</f>
        <v>5876381</v>
      </c>
      <c r="I30" s="175"/>
      <c r="J30" s="193"/>
      <c r="K30" s="175"/>
      <c r="L30" s="164"/>
      <c r="M30" s="164"/>
    </row>
    <row r="31" spans="1:15" x14ac:dyDescent="0.25">
      <c r="A31" s="22">
        <v>12</v>
      </c>
      <c r="B31" s="23">
        <v>5876381</v>
      </c>
      <c r="C31" s="24">
        <v>377</v>
      </c>
      <c r="D31" s="24">
        <v>0</v>
      </c>
      <c r="E31" s="25">
        <v>4</v>
      </c>
      <c r="F31" s="36" t="s">
        <v>213</v>
      </c>
      <c r="G31" s="164" t="s">
        <v>250</v>
      </c>
      <c r="H31" s="193"/>
      <c r="I31" s="175"/>
      <c r="J31" s="193"/>
      <c r="K31" s="176">
        <v>0</v>
      </c>
      <c r="L31" s="193"/>
      <c r="M31" s="164"/>
      <c r="O31" s="173"/>
    </row>
    <row r="32" spans="1:15" x14ac:dyDescent="0.25">
      <c r="A32" s="29"/>
      <c r="B32" s="30"/>
      <c r="C32" s="31"/>
      <c r="D32" s="31"/>
      <c r="E32" s="31"/>
      <c r="F32" s="27"/>
      <c r="G32" s="164"/>
      <c r="H32" s="193"/>
      <c r="I32" s="175"/>
      <c r="J32" s="193"/>
      <c r="K32" s="208" t="s">
        <v>301</v>
      </c>
      <c r="L32" s="193">
        <v>0</v>
      </c>
      <c r="M32" s="164"/>
      <c r="N32" s="173"/>
    </row>
    <row r="33" spans="1:15" x14ac:dyDescent="0.25">
      <c r="A33" s="29">
        <v>13</v>
      </c>
      <c r="B33" s="23">
        <v>5895068</v>
      </c>
      <c r="C33" s="24">
        <v>2332</v>
      </c>
      <c r="D33" s="24">
        <v>0</v>
      </c>
      <c r="E33" s="25">
        <v>9</v>
      </c>
      <c r="F33" s="26" t="s">
        <v>214</v>
      </c>
      <c r="G33" s="164"/>
      <c r="H33" s="193"/>
      <c r="I33" s="175"/>
      <c r="J33" s="193"/>
      <c r="K33" s="164" t="s">
        <v>253</v>
      </c>
      <c r="L33" s="164"/>
      <c r="M33" s="164"/>
      <c r="O33" s="173"/>
    </row>
    <row r="34" spans="1:15" x14ac:dyDescent="0.25">
      <c r="A34" s="29"/>
      <c r="B34" s="30"/>
      <c r="C34" s="31"/>
      <c r="D34" s="31"/>
      <c r="E34" s="38"/>
      <c r="F34" s="32"/>
      <c r="G34" s="248" t="s">
        <v>299</v>
      </c>
      <c r="H34" s="193">
        <f>IF(G34=P33,B33,B35)</f>
        <v>0</v>
      </c>
      <c r="I34" s="175"/>
      <c r="J34" s="193"/>
      <c r="K34" s="164"/>
      <c r="L34" s="164"/>
      <c r="M34" s="164"/>
    </row>
    <row r="35" spans="1:15" x14ac:dyDescent="0.25">
      <c r="A35" s="29">
        <v>14</v>
      </c>
      <c r="B35" s="23">
        <v>0</v>
      </c>
      <c r="C35" s="24"/>
      <c r="D35" s="170" t="s">
        <v>236</v>
      </c>
      <c r="E35" s="25">
        <v>16</v>
      </c>
      <c r="F35" s="172" t="s">
        <v>204</v>
      </c>
      <c r="G35" s="163" t="s">
        <v>300</v>
      </c>
      <c r="H35" s="194"/>
      <c r="I35" s="176">
        <v>0</v>
      </c>
      <c r="J35" s="193"/>
      <c r="K35" s="164"/>
      <c r="L35" s="164"/>
      <c r="M35" s="164"/>
    </row>
    <row r="36" spans="1:15" x14ac:dyDescent="0.25">
      <c r="A36" s="29"/>
      <c r="B36" s="30"/>
      <c r="C36" s="31"/>
      <c r="D36" s="31"/>
      <c r="E36" s="38"/>
      <c r="F36" s="27"/>
      <c r="G36" s="175"/>
      <c r="H36" s="194"/>
      <c r="I36" s="208" t="s">
        <v>298</v>
      </c>
      <c r="J36" s="193">
        <v>0</v>
      </c>
      <c r="K36" s="164"/>
      <c r="L36" s="164"/>
      <c r="M36" s="164"/>
    </row>
    <row r="37" spans="1:15" x14ac:dyDescent="0.25">
      <c r="A37" s="29">
        <v>15</v>
      </c>
      <c r="B37" s="23">
        <v>5898632</v>
      </c>
      <c r="C37" s="24">
        <v>0</v>
      </c>
      <c r="D37" s="24">
        <v>0</v>
      </c>
      <c r="E37" s="25">
        <v>8</v>
      </c>
      <c r="F37" s="26" t="s">
        <v>215</v>
      </c>
      <c r="G37" s="176">
        <v>0</v>
      </c>
      <c r="H37" s="193"/>
      <c r="I37" s="164" t="s">
        <v>244</v>
      </c>
      <c r="J37" s="164"/>
      <c r="K37" s="164"/>
      <c r="L37" s="164"/>
      <c r="M37" s="164"/>
    </row>
    <row r="38" spans="1:15" x14ac:dyDescent="0.25">
      <c r="A38" s="29"/>
      <c r="B38" s="30"/>
      <c r="C38" s="31"/>
      <c r="D38" s="31"/>
      <c r="E38" s="31"/>
      <c r="F38" s="32"/>
      <c r="G38" s="247" t="s">
        <v>298</v>
      </c>
      <c r="H38" s="193">
        <f>IF(G38=P37,B37,B39)</f>
        <v>5921590</v>
      </c>
      <c r="I38" s="164"/>
      <c r="J38" s="164"/>
      <c r="K38" s="164"/>
      <c r="L38" s="164"/>
      <c r="M38" s="164"/>
    </row>
    <row r="39" spans="1:15" x14ac:dyDescent="0.25">
      <c r="A39" s="22">
        <v>16</v>
      </c>
      <c r="B39" s="23">
        <v>5921590</v>
      </c>
      <c r="C39" s="24">
        <v>0</v>
      </c>
      <c r="D39" s="24">
        <v>0</v>
      </c>
      <c r="E39" s="25">
        <v>2</v>
      </c>
      <c r="F39" s="36" t="s">
        <v>216</v>
      </c>
      <c r="G39" s="162" t="s">
        <v>287</v>
      </c>
      <c r="H39" s="162"/>
      <c r="I39" s="162"/>
      <c r="J39" s="162"/>
      <c r="K39" s="162"/>
      <c r="L39" s="162"/>
      <c r="M39" s="162"/>
    </row>
    <row r="40" spans="1:15" ht="15.75" customHeight="1" x14ac:dyDescent="0.25">
      <c r="A40" s="229" t="s">
        <v>43</v>
      </c>
      <c r="B40" s="212"/>
      <c r="C40" s="44"/>
      <c r="D40" s="44"/>
      <c r="E40" s="44"/>
      <c r="F40" s="44"/>
      <c r="G40" s="44"/>
      <c r="H40" s="44"/>
      <c r="I40" s="44"/>
      <c r="J40" s="44"/>
      <c r="K40" s="44"/>
      <c r="L40" s="44"/>
      <c r="M40" s="44"/>
    </row>
    <row r="41" spans="1:15" x14ac:dyDescent="0.25">
      <c r="A41" s="214" t="s">
        <v>44</v>
      </c>
      <c r="B41" s="215"/>
      <c r="C41" s="215"/>
      <c r="D41" s="216"/>
      <c r="E41" s="45" t="s">
        <v>45</v>
      </c>
      <c r="F41" s="46" t="s">
        <v>46</v>
      </c>
      <c r="G41" s="230" t="s">
        <v>47</v>
      </c>
      <c r="H41" s="215"/>
      <c r="I41" s="231"/>
      <c r="J41" s="47"/>
      <c r="K41" s="232" t="s">
        <v>48</v>
      </c>
      <c r="L41" s="215"/>
      <c r="M41" s="216"/>
    </row>
    <row r="42" spans="1:15" ht="15.75" customHeight="1" x14ac:dyDescent="0.25">
      <c r="A42" s="233" t="s">
        <v>49</v>
      </c>
      <c r="B42" s="234"/>
      <c r="C42" s="234"/>
      <c r="D42" s="235"/>
      <c r="E42" s="48">
        <v>1</v>
      </c>
      <c r="F42" s="49" t="s">
        <v>205</v>
      </c>
      <c r="G42" s="225"/>
      <c r="H42" s="221"/>
      <c r="I42" s="226"/>
      <c r="J42" s="50"/>
      <c r="K42" s="220"/>
      <c r="L42" s="221"/>
      <c r="M42" s="219"/>
    </row>
    <row r="43" spans="1:15" x14ac:dyDescent="0.25">
      <c r="A43" s="236" t="s">
        <v>50</v>
      </c>
      <c r="B43" s="215"/>
      <c r="C43" s="215"/>
      <c r="D43" s="216"/>
      <c r="E43" s="51">
        <v>2</v>
      </c>
      <c r="F43" s="52" t="s">
        <v>216</v>
      </c>
      <c r="G43" s="225"/>
      <c r="H43" s="221"/>
      <c r="I43" s="226"/>
      <c r="J43" s="50"/>
      <c r="K43" s="220"/>
      <c r="L43" s="221"/>
      <c r="M43" s="219"/>
    </row>
    <row r="44" spans="1:15" ht="15.75" customHeight="1" x14ac:dyDescent="0.25">
      <c r="A44" s="211" t="s">
        <v>51</v>
      </c>
      <c r="B44" s="212"/>
      <c r="C44" s="212"/>
      <c r="D44" s="213"/>
      <c r="E44" s="51">
        <v>3</v>
      </c>
      <c r="F44" s="52" t="s">
        <v>208</v>
      </c>
      <c r="G44" s="225"/>
      <c r="H44" s="221"/>
      <c r="I44" s="226"/>
      <c r="J44" s="50"/>
      <c r="K44" s="220"/>
      <c r="L44" s="221"/>
      <c r="M44" s="219"/>
    </row>
    <row r="45" spans="1:15" x14ac:dyDescent="0.25">
      <c r="A45" s="214" t="s">
        <v>52</v>
      </c>
      <c r="B45" s="215"/>
      <c r="C45" s="215"/>
      <c r="D45" s="216"/>
      <c r="E45" s="51">
        <v>4</v>
      </c>
      <c r="F45" s="52" t="s">
        <v>213</v>
      </c>
      <c r="G45" s="225"/>
      <c r="H45" s="221"/>
      <c r="I45" s="226"/>
      <c r="J45" s="50"/>
      <c r="K45" s="220"/>
      <c r="L45" s="221"/>
      <c r="M45" s="219"/>
    </row>
    <row r="46" spans="1:15" ht="15.75" customHeight="1" x14ac:dyDescent="0.25">
      <c r="A46" s="217"/>
      <c r="B46" s="212"/>
      <c r="C46" s="212"/>
      <c r="D46" s="213"/>
      <c r="E46" s="53"/>
      <c r="F46" s="54"/>
      <c r="G46" s="225"/>
      <c r="H46" s="221"/>
      <c r="I46" s="226"/>
      <c r="J46" s="50"/>
      <c r="K46" s="220"/>
      <c r="L46" s="221"/>
      <c r="M46" s="219"/>
    </row>
    <row r="47" spans="1:15" x14ac:dyDescent="0.25">
      <c r="A47" s="214" t="s">
        <v>53</v>
      </c>
      <c r="B47" s="215"/>
      <c r="C47" s="215"/>
      <c r="D47" s="216"/>
      <c r="E47" s="53"/>
      <c r="F47" s="54"/>
      <c r="G47" s="225"/>
      <c r="H47" s="221"/>
      <c r="I47" s="226"/>
      <c r="J47" s="50"/>
      <c r="K47" s="220"/>
      <c r="L47" s="221"/>
      <c r="M47" s="219"/>
    </row>
    <row r="48" spans="1:15" x14ac:dyDescent="0.25">
      <c r="A48" s="218" t="s">
        <v>15</v>
      </c>
      <c r="B48" s="210"/>
      <c r="C48" s="210"/>
      <c r="D48" s="219"/>
      <c r="E48" s="53"/>
      <c r="F48" s="54"/>
      <c r="G48" s="225"/>
      <c r="H48" s="221"/>
      <c r="I48" s="226"/>
      <c r="J48" s="50"/>
      <c r="K48" s="220"/>
      <c r="L48" s="221"/>
      <c r="M48" s="219"/>
    </row>
    <row r="49" spans="1:13" ht="15.75" customHeight="1" x14ac:dyDescent="0.25">
      <c r="A49" s="211">
        <v>5780714</v>
      </c>
      <c r="B49" s="212"/>
      <c r="C49" s="212"/>
      <c r="D49" s="213"/>
      <c r="E49" s="55"/>
      <c r="F49" s="56"/>
      <c r="G49" s="227"/>
      <c r="H49" s="212"/>
      <c r="I49" s="228"/>
      <c r="J49" s="57"/>
      <c r="K49" s="222"/>
      <c r="L49" s="212"/>
      <c r="M49" s="213"/>
    </row>
    <row r="50" spans="1:13" x14ac:dyDescent="0.25">
      <c r="A50" s="58"/>
      <c r="B50" s="20" t="s">
        <v>54</v>
      </c>
      <c r="C50" s="58"/>
      <c r="D50" s="58"/>
      <c r="E50" s="58"/>
      <c r="F50" s="59"/>
      <c r="G50" s="59"/>
      <c r="H50" s="59"/>
      <c r="I50" s="28"/>
      <c r="J50" s="28"/>
      <c r="K50" s="223" t="s">
        <v>55</v>
      </c>
      <c r="L50" s="224"/>
      <c r="M50" s="224"/>
    </row>
    <row r="51" spans="1:13" x14ac:dyDescent="0.25">
      <c r="A51" s="58"/>
      <c r="B51" s="58"/>
      <c r="C51" s="58"/>
      <c r="D51" s="58"/>
      <c r="E51" s="58"/>
      <c r="F51" s="20" t="s">
        <v>56</v>
      </c>
      <c r="G51" s="209" t="s">
        <v>57</v>
      </c>
      <c r="H51" s="210"/>
      <c r="I51" s="210"/>
      <c r="J51" s="20"/>
      <c r="K51" s="246">
        <v>42890</v>
      </c>
      <c r="L51" s="59"/>
      <c r="M51" s="28"/>
    </row>
    <row r="52" spans="1:13" x14ac:dyDescent="0.25">
      <c r="A52" s="60"/>
      <c r="B52" s="60"/>
      <c r="C52" s="60"/>
      <c r="D52" s="60"/>
      <c r="E52" s="60"/>
      <c r="F52" s="60"/>
      <c r="G52" s="60"/>
      <c r="H52" s="60"/>
      <c r="I52" s="60"/>
      <c r="J52" s="60"/>
      <c r="K52" s="60"/>
      <c r="L52" s="60"/>
      <c r="M52" s="60"/>
    </row>
    <row r="53" spans="1:13" x14ac:dyDescent="0.25">
      <c r="A53" s="60"/>
      <c r="B53" s="60"/>
      <c r="C53" s="60"/>
      <c r="D53" s="60"/>
      <c r="E53" s="60"/>
      <c r="F53" s="60"/>
      <c r="G53" s="60"/>
      <c r="H53" s="60"/>
      <c r="I53" s="60"/>
      <c r="J53" s="60"/>
      <c r="K53" s="60"/>
      <c r="L53" s="60"/>
      <c r="M53" s="60"/>
    </row>
    <row r="54" spans="1:13" x14ac:dyDescent="0.25">
      <c r="A54" s="60"/>
      <c r="B54" s="60"/>
      <c r="C54" s="60"/>
      <c r="D54" s="60"/>
      <c r="E54" s="60"/>
      <c r="F54" s="60"/>
      <c r="G54" s="60"/>
      <c r="H54" s="60"/>
      <c r="I54" s="60"/>
      <c r="J54" s="60"/>
      <c r="K54" s="60"/>
      <c r="L54" s="60"/>
      <c r="M54" s="60"/>
    </row>
    <row r="55" spans="1:13" x14ac:dyDescent="0.25">
      <c r="A55" s="60"/>
      <c r="B55" s="60"/>
      <c r="C55" s="60"/>
      <c r="D55" s="60"/>
      <c r="E55" s="60"/>
      <c r="F55" s="60"/>
      <c r="G55" s="60"/>
      <c r="H55" s="60"/>
      <c r="I55" s="60"/>
      <c r="J55" s="60"/>
      <c r="K55" s="60"/>
      <c r="L55" s="60"/>
      <c r="M55" s="60"/>
    </row>
    <row r="56" spans="1:13" x14ac:dyDescent="0.25">
      <c r="A56" s="60"/>
      <c r="B56" s="60"/>
      <c r="C56" s="60"/>
      <c r="D56" s="60"/>
      <c r="E56" s="60"/>
      <c r="F56" s="60"/>
      <c r="G56" s="60"/>
      <c r="H56" s="60"/>
      <c r="I56" s="60"/>
      <c r="J56" s="60"/>
      <c r="K56" s="60"/>
      <c r="L56" s="60"/>
      <c r="M56" s="60"/>
    </row>
    <row r="57" spans="1:13" x14ac:dyDescent="0.25">
      <c r="A57" s="60"/>
      <c r="B57" s="60"/>
      <c r="C57" s="60"/>
      <c r="D57" s="60"/>
      <c r="E57" s="60"/>
      <c r="F57" s="60"/>
      <c r="G57" s="60"/>
      <c r="H57" s="60"/>
      <c r="I57" s="60"/>
      <c r="J57" s="60"/>
      <c r="K57" s="60"/>
      <c r="L57" s="60"/>
      <c r="M57" s="60"/>
    </row>
    <row r="58" spans="1:13" x14ac:dyDescent="0.25">
      <c r="A58" s="60"/>
      <c r="B58" s="60"/>
      <c r="C58" s="60"/>
      <c r="D58" s="60"/>
      <c r="E58" s="60"/>
      <c r="F58" s="60"/>
      <c r="G58" s="60"/>
      <c r="H58" s="60"/>
      <c r="I58" s="60"/>
      <c r="J58" s="60"/>
      <c r="K58" s="60"/>
      <c r="L58" s="60"/>
      <c r="M58" s="60"/>
    </row>
    <row r="59" spans="1:13" x14ac:dyDescent="0.25">
      <c r="A59" s="60"/>
      <c r="B59" s="60"/>
      <c r="C59" s="60"/>
      <c r="D59" s="60"/>
      <c r="E59" s="60"/>
      <c r="F59" s="60"/>
      <c r="G59" s="60"/>
      <c r="H59" s="60"/>
      <c r="I59" s="60"/>
      <c r="J59" s="60"/>
      <c r="K59" s="60"/>
      <c r="L59" s="60"/>
      <c r="M59" s="60"/>
    </row>
  </sheetData>
  <mergeCells count="36">
    <mergeCell ref="K41:M41"/>
    <mergeCell ref="K42:M42"/>
    <mergeCell ref="A49:D49"/>
    <mergeCell ref="G49:I49"/>
    <mergeCell ref="K49:M49"/>
    <mergeCell ref="G41:I41"/>
    <mergeCell ref="G42:I42"/>
    <mergeCell ref="A47:D47"/>
    <mergeCell ref="A48:D48"/>
    <mergeCell ref="A45:D45"/>
    <mergeCell ref="A46:D46"/>
    <mergeCell ref="A44:D44"/>
    <mergeCell ref="K47:M47"/>
    <mergeCell ref="K48:M48"/>
    <mergeCell ref="K45:M45"/>
    <mergeCell ref="K46:M46"/>
    <mergeCell ref="K50:M50"/>
    <mergeCell ref="G51:I51"/>
    <mergeCell ref="G47:I47"/>
    <mergeCell ref="G48:I48"/>
    <mergeCell ref="G43:I43"/>
    <mergeCell ref="G45:I45"/>
    <mergeCell ref="G46:I46"/>
    <mergeCell ref="G44:I44"/>
    <mergeCell ref="K43:M43"/>
    <mergeCell ref="K44:M44"/>
    <mergeCell ref="A43:D43"/>
    <mergeCell ref="A40:B40"/>
    <mergeCell ref="A41:D41"/>
    <mergeCell ref="A42:D42"/>
    <mergeCell ref="A6:E6"/>
    <mergeCell ref="A1:M1"/>
    <mergeCell ref="A2:M2"/>
    <mergeCell ref="A3:E3"/>
    <mergeCell ref="A4:E4"/>
    <mergeCell ref="A5:E5"/>
  </mergeCells>
  <conditionalFormatting sqref="B9:D39 F9:F39">
    <cfRule type="expression" dxfId="9" priority="1" stopIfTrue="1">
      <formula>AND($E9&lt;=$M$9,$O9&gt;0,$E9&gt;0,$D9&lt;&gt;"LL",$D9&lt;&gt;"Alt")</formula>
    </cfRule>
  </conditionalFormatting>
  <conditionalFormatting sqref="E9 E13 E15 E19 E21 E23 E25 E27 E29 E31 E33 E35 E37 E39 E11 E17">
    <cfRule type="expression" dxfId="8" priority="2" stopIfTrue="1">
      <formula>AND($E9&lt;=$M$9,$E9&gt;0,$O9&gt;0,$D9&lt;&gt;"LL",$D9&lt;&gt;"Alt")</formula>
    </cfRule>
  </conditionalFormatting>
  <dataValidations count="2">
    <dataValidation type="list" allowBlank="1" showErrorMessage="1" sqref="M24">
      <formula1>$K31:$K32</formula1>
    </dataValidation>
    <dataValidation type="list" allowBlank="1" showErrorMessage="1" sqref="K16">
      <formula1>$I19:$I20</formula1>
    </dataValidation>
  </dataValidations>
  <pageMargins left="0.25" right="0.25" top="0.75" bottom="0.75" header="0.3" footer="0.3"/>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SUB 10 MASC</vt:lpstr>
      <vt:lpstr>ALE MASC</vt:lpstr>
      <vt:lpstr>ALE FEM</vt:lpstr>
      <vt:lpstr>INF FEM</vt:lpstr>
      <vt:lpstr>INF MASC</vt:lpstr>
      <vt:lpstr>PREV ABS FEM</vt:lpstr>
      <vt:lpstr>ABS FEM</vt:lpstr>
      <vt:lpstr>PREV ABS MASC</vt:lpstr>
      <vt:lpstr>ABS MASC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PC2</cp:lastModifiedBy>
  <cp:lastPrinted>2017-06-09T11:34:47Z</cp:lastPrinted>
  <dcterms:created xsi:type="dcterms:W3CDTF">2017-05-15T08:53:25Z</dcterms:created>
  <dcterms:modified xsi:type="dcterms:W3CDTF">2017-06-09T11:45:27Z</dcterms:modified>
</cp:coreProperties>
</file>