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x\DOCUMENTOS\TENIS 2022\TENIS PLAYA\LIGA MAPFRE\"/>
    </mc:Choice>
  </mc:AlternateContent>
  <xr:revisionPtr revIDLastSave="0" documentId="8_{4119DF98-7BBF-4D06-8FBB-FCB0FE4CE02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rticipantes" sheetId="4" r:id="rId1"/>
    <sheet name="ABS. MASC." sheetId="1" r:id="rId2"/>
    <sheet name="ABS. FEM." sheetId="2" r:id="rId3"/>
    <sheet name="SUB.18 MASC." sheetId="3" r:id="rId4"/>
    <sheet name="Participantes (2)" sheetId="5" r:id="rId5"/>
    <sheet name="Participantes (3)" sheetId="6" r:id="rId6"/>
  </sheets>
  <definedNames>
    <definedName name="_xlnm.Print_Area" localSheetId="2">'ABS. FEM.'!$A$1:$K$64</definedName>
    <definedName name="_xlnm.Print_Area" localSheetId="1">'ABS. MASC.'!$A$1:$K$64</definedName>
    <definedName name="_xlnm.Print_Area" localSheetId="0">Participantes!$A$1:$K$76</definedName>
    <definedName name="_xlnm.Print_Area" localSheetId="4">'Participantes (2)'!$A$1:$K$76</definedName>
    <definedName name="_xlnm.Print_Area" localSheetId="5">'Participantes (3)'!$A$1:$K$76</definedName>
    <definedName name="_xlnm.Print_Area" localSheetId="3">'SUB.18 MASC.'!$A$1:$M$23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6" l="1"/>
  <c r="D71" i="6"/>
  <c r="D69" i="6"/>
  <c r="D67" i="6"/>
  <c r="D65" i="6"/>
  <c r="D63" i="6"/>
  <c r="D61" i="6"/>
  <c r="D59" i="6"/>
  <c r="D57" i="6"/>
  <c r="D55" i="6"/>
  <c r="D53" i="6"/>
  <c r="D51" i="6"/>
  <c r="D49" i="6"/>
  <c r="D47" i="6"/>
  <c r="D45" i="6"/>
  <c r="D43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11" i="6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73" i="4"/>
  <c r="D71" i="4"/>
  <c r="D69" i="4"/>
  <c r="D67" i="4"/>
  <c r="D65" i="4"/>
  <c r="D63" i="4"/>
  <c r="D61" i="4"/>
  <c r="D59" i="4"/>
  <c r="D57" i="4"/>
  <c r="D55" i="4"/>
  <c r="D53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D13" i="4"/>
  <c r="D11" i="4"/>
</calcChain>
</file>

<file path=xl/sharedStrings.xml><?xml version="1.0" encoding="utf-8"?>
<sst xmlns="http://schemas.openxmlformats.org/spreadsheetml/2006/main" count="663" uniqueCount="285">
  <si>
    <t>LIGA MAPFRE MENORCA</t>
  </si>
  <si>
    <t>Apellidos y Nombre Juez Arbitro</t>
  </si>
  <si>
    <t>Licencia</t>
  </si>
  <si>
    <t>Contacto</t>
  </si>
  <si>
    <t>VIVÓ MOLL, JUAN JOSÉ</t>
  </si>
  <si>
    <t>Semana</t>
  </si>
  <si>
    <t>Nivel</t>
  </si>
  <si>
    <t>Categoría</t>
  </si>
  <si>
    <t>Sexo</t>
  </si>
  <si>
    <t>Fase</t>
  </si>
  <si>
    <t>Territorial</t>
  </si>
  <si>
    <t>Ciudad</t>
  </si>
  <si>
    <t>Club</t>
  </si>
  <si>
    <t>Absoluto</t>
  </si>
  <si>
    <t xml:space="preserve">M </t>
  </si>
  <si>
    <t xml:space="preserve">Final </t>
  </si>
  <si>
    <t>FTIB</t>
  </si>
  <si>
    <t>CIUTADELLA</t>
  </si>
  <si>
    <t>C.E. FREEPLAY</t>
  </si>
  <si>
    <t>Ranking Combinado</t>
  </si>
  <si>
    <t>CS</t>
  </si>
  <si>
    <t>Ronda de dieciseis</t>
  </si>
  <si>
    <t>Octavos Final</t>
  </si>
  <si>
    <t>Cuartos Final</t>
  </si>
  <si>
    <t>Semifinales</t>
  </si>
  <si>
    <t>Final</t>
  </si>
  <si>
    <t>Campeones</t>
  </si>
  <si>
    <t>Página 1 de 2</t>
  </si>
  <si>
    <t>CUADRO PRINCIPAL</t>
  </si>
  <si>
    <t>FILELLA-TORRES</t>
  </si>
  <si>
    <t>BYE</t>
  </si>
  <si>
    <t>MEDINA-PONS</t>
  </si>
  <si>
    <t>TIOSSI-SORIANO</t>
  </si>
  <si>
    <t>61 60</t>
  </si>
  <si>
    <t>64 64</t>
  </si>
  <si>
    <t>SALDAÑA-BOSCH</t>
  </si>
  <si>
    <t>RIUS -FORTUNY</t>
  </si>
  <si>
    <t>61 64</t>
  </si>
  <si>
    <t>RIUS-FORTUNY</t>
  </si>
  <si>
    <t>63 64</t>
  </si>
  <si>
    <t>BAGUR-GONZALEZ 61 63</t>
  </si>
  <si>
    <t>BAGUR-GONZALEZ</t>
  </si>
  <si>
    <t>CATCHOT-VENTURA</t>
  </si>
  <si>
    <t>MOREIRA-LLUFRIU</t>
  </si>
  <si>
    <t>61 61</t>
  </si>
  <si>
    <t>BOSCH-CARRETERO</t>
  </si>
  <si>
    <t>63 61</t>
  </si>
  <si>
    <t>JUTTE-MARTINEZ</t>
  </si>
  <si>
    <t>GENESTAR-MOMPÓ</t>
  </si>
  <si>
    <t>60 60</t>
  </si>
  <si>
    <t>GENESTAR-MOMPO</t>
  </si>
  <si>
    <t>63 36 10-7</t>
  </si>
  <si>
    <t>NAVAS-GUEGANO</t>
  </si>
  <si>
    <t>LLUCH-PONS</t>
  </si>
  <si>
    <t>64 36 10-1</t>
  </si>
  <si>
    <t>MENDEZ-PAUL</t>
  </si>
  <si>
    <t>SOLAZ-VIVANCO</t>
  </si>
  <si>
    <t>75 61</t>
  </si>
  <si>
    <t>SEGUÍ-BERNI</t>
  </si>
  <si>
    <t>DE LA FUENTE-COLOMER</t>
  </si>
  <si>
    <t>36 63 11-9</t>
  </si>
  <si>
    <t>DURAN-FILELLA</t>
  </si>
  <si>
    <t>LLOBET-COSTA</t>
  </si>
  <si>
    <t>63 60</t>
  </si>
  <si>
    <t>SEGUES-GIMENEZ</t>
  </si>
  <si>
    <t>62 64</t>
  </si>
  <si>
    <t>61 62</t>
  </si>
  <si>
    <t>DELGADO-GARCIA</t>
  </si>
  <si>
    <t>JUANEDA-MERCADAL</t>
  </si>
  <si>
    <t>62 63</t>
  </si>
  <si>
    <t>BERNABEU-FIOROTTO</t>
  </si>
  <si>
    <t>ALFONSO-SANZ</t>
  </si>
  <si>
    <t>GIROS-MARTINEZ</t>
  </si>
  <si>
    <t>61 63</t>
  </si>
  <si>
    <t>46 63 11-9</t>
  </si>
  <si>
    <t>DELGADO-GARCÍA</t>
  </si>
  <si>
    <t>GUTIERREZ-DOMINGUEZ</t>
  </si>
  <si>
    <t>63 76(4)</t>
  </si>
  <si>
    <t>INGLES-VERASTEGUI</t>
  </si>
  <si>
    <t>62 61</t>
  </si>
  <si>
    <t>CONSOLACIÓN</t>
  </si>
  <si>
    <t>SLADAÑA-BOSCH</t>
  </si>
  <si>
    <t>9/8</t>
  </si>
  <si>
    <t>9/3</t>
  </si>
  <si>
    <t>9/2</t>
  </si>
  <si>
    <t>9/7</t>
  </si>
  <si>
    <t>9/6</t>
  </si>
  <si>
    <t>SEGUEZ-GIMENEZ</t>
  </si>
  <si>
    <t>9/4</t>
  </si>
  <si>
    <t>&lt; espacio para logos patrocinio &gt;</t>
  </si>
  <si>
    <t>F</t>
  </si>
  <si>
    <t>SANTANA-FERNANDEZ</t>
  </si>
  <si>
    <t>FERRANDO-ALVAREZ</t>
  </si>
  <si>
    <t>SINTES-ROCA</t>
  </si>
  <si>
    <t>64 62</t>
  </si>
  <si>
    <t>JUAN-KABICKOVA</t>
  </si>
  <si>
    <t>JUAN-KABIVCOVA</t>
  </si>
  <si>
    <t>BARCELO-BOSCH</t>
  </si>
  <si>
    <t>PEREZ-LOPEZ</t>
  </si>
  <si>
    <t>64 75</t>
  </si>
  <si>
    <t>CORRALEZ-RECIO</t>
  </si>
  <si>
    <t>BIADA-ABAD</t>
  </si>
  <si>
    <t>60 61</t>
  </si>
  <si>
    <t>CONTRERAS-RETAMAL</t>
  </si>
  <si>
    <t>FARRANDO-ANGLADA</t>
  </si>
  <si>
    <t>62 76 (5)</t>
  </si>
  <si>
    <t>LLOBET-RAMS</t>
  </si>
  <si>
    <t>62 (5)67 10-8</t>
  </si>
  <si>
    <t>GONZALEZ-CERVERA</t>
  </si>
  <si>
    <t>60 63</t>
  </si>
  <si>
    <t>LLOBET-DURAN</t>
  </si>
  <si>
    <t>URBIOLA.COMELLA</t>
  </si>
  <si>
    <t>URBIOLA-COMELLA</t>
  </si>
  <si>
    <t>46 61 10-8</t>
  </si>
  <si>
    <t>LOPEZ-SOLE</t>
  </si>
  <si>
    <t>61 76 (4)</t>
  </si>
  <si>
    <t>PORTEIRO-RUIZ</t>
  </si>
  <si>
    <t>ROMERO-DI PIETRA</t>
  </si>
  <si>
    <t>64 63</t>
  </si>
  <si>
    <t>BIRN-HAAS</t>
  </si>
  <si>
    <t>FERNANDEZ-BILBAO</t>
  </si>
  <si>
    <t>CORRALES-RECIO</t>
  </si>
  <si>
    <t>9/0</t>
  </si>
  <si>
    <t>9/5</t>
  </si>
  <si>
    <t>FERMANDEZ-BILBAO</t>
  </si>
  <si>
    <t>ROMERO-DI PIETRO</t>
  </si>
  <si>
    <t>9/1</t>
  </si>
  <si>
    <t>&lt; espacio para logos &gt;</t>
  </si>
  <si>
    <t>Parejas</t>
  </si>
  <si>
    <t>IVÁN DELGADO</t>
  </si>
  <si>
    <t xml:space="preserve">VÍCTOR DURÁN </t>
  </si>
  <si>
    <t xml:space="preserve">SERGI BAGUR </t>
  </si>
  <si>
    <t xml:space="preserve">MARAC LLUCH </t>
  </si>
  <si>
    <t>Posición</t>
  </si>
  <si>
    <t xml:space="preserve">ÁLVARO GARCÍA </t>
  </si>
  <si>
    <t xml:space="preserve">MARC FILELLA </t>
  </si>
  <si>
    <t xml:space="preserve">JORGE MÉNDEZ </t>
  </si>
  <si>
    <t xml:space="preserve">ALBERT PONS </t>
  </si>
  <si>
    <t>Puntos</t>
  </si>
  <si>
    <t>IVÁN DELGADO DEKANY</t>
  </si>
  <si>
    <t>46 62 11-1</t>
  </si>
  <si>
    <t>60 64</t>
  </si>
  <si>
    <t>1</t>
  </si>
  <si>
    <t>5</t>
  </si>
  <si>
    <t>ÁLVARO GARCÍA GONZÁLEZ</t>
  </si>
  <si>
    <t>VÍCTOR DURÁN DURÁN</t>
  </si>
  <si>
    <t>64 26 1-11</t>
  </si>
  <si>
    <t>62 62</t>
  </si>
  <si>
    <t>2</t>
  </si>
  <si>
    <t>11</t>
  </si>
  <si>
    <t>MARC FILELLA MARTÍNEZ</t>
  </si>
  <si>
    <t>SERGI BAGUR FEDELICH</t>
  </si>
  <si>
    <t>06 46</t>
  </si>
  <si>
    <t>26 26</t>
  </si>
  <si>
    <t>3</t>
  </si>
  <si>
    <t>15</t>
  </si>
  <si>
    <t>JORGE MÉNDEZ MARTÍNEZ</t>
  </si>
  <si>
    <t>MARAC LLUCH TRUYOL</t>
  </si>
  <si>
    <t>16 36</t>
  </si>
  <si>
    <t>06 36</t>
  </si>
  <si>
    <t>36 16</t>
  </si>
  <si>
    <t>4</t>
  </si>
  <si>
    <t>72</t>
  </si>
  <si>
    <t>ALBERT PONS BOSCH</t>
  </si>
  <si>
    <t>LIGA MAPFRE MENORCA 2022</t>
  </si>
  <si>
    <t>VIVO MOLL, JUAN JOSE</t>
  </si>
  <si>
    <t>ABSOLUTO</t>
  </si>
  <si>
    <t>M</t>
  </si>
  <si>
    <t>FINAL</t>
  </si>
  <si>
    <t>C.E.FREEPLAY</t>
  </si>
  <si>
    <t>Relación completa de participantes y posición Final</t>
  </si>
  <si>
    <t>Rnk</t>
  </si>
  <si>
    <t>Suma</t>
  </si>
  <si>
    <t>Jugadores</t>
  </si>
  <si>
    <t>Nombre de Pareja</t>
  </si>
  <si>
    <t>Posición Final (*)</t>
  </si>
  <si>
    <t>FILELLA MARTINEZ, POL</t>
  </si>
  <si>
    <t>CAMPEON</t>
  </si>
  <si>
    <t>TORRES PALOS, GERARD</t>
  </si>
  <si>
    <t>DELGADO DEKANY, IVAN</t>
  </si>
  <si>
    <t>FINALISTA</t>
  </si>
  <si>
    <t>GARCIA GONZALEZ, ALVARO</t>
  </si>
  <si>
    <t>DURAN DURAN. VICTOR</t>
  </si>
  <si>
    <t>SEMIFINALISTA</t>
  </si>
  <si>
    <t>FILELLA MARTINEZ. MARC</t>
  </si>
  <si>
    <t>CATCHOT SINTES. AITOR</t>
  </si>
  <si>
    <t>VENTURA ROIG, SERGI</t>
  </si>
  <si>
    <t>BAGUR FEDELICH, SERGI</t>
  </si>
  <si>
    <t>CUARTOFINALISTA</t>
  </si>
  <si>
    <t>GONZALEZ ROSALES, JAVIER</t>
  </si>
  <si>
    <t>NAVAS, BORJA</t>
  </si>
  <si>
    <t>GUEGANO. THOMAS</t>
  </si>
  <si>
    <t>JUANEDA MERCADAL. JOSEP</t>
  </si>
  <si>
    <t>MERCADAL BENEJAM, POL</t>
  </si>
  <si>
    <t>PAUL BROWN, MICHAEL</t>
  </si>
  <si>
    <t>MENDEZ MARTINEZ, JORGE</t>
  </si>
  <si>
    <t>MENDEZ.PAUL</t>
  </si>
  <si>
    <t>SOLAZ SOLAZ, JORGE</t>
  </si>
  <si>
    <t>DIECISEISAVOFINALISTA</t>
  </si>
  <si>
    <t>VIVANCO ALMODOVAR, DABIEL</t>
  </si>
  <si>
    <t>TIOSSI SGARBI. CELSO</t>
  </si>
  <si>
    <t>OCTAVOFINALISTA</t>
  </si>
  <si>
    <t>SORIANO, DAVID</t>
  </si>
  <si>
    <t>SEGUÉS LLOVET, MARC</t>
  </si>
  <si>
    <t>GIMENEZ SANCHEZ, ISAAC</t>
  </si>
  <si>
    <t>DE LA FUENTE HUGUET, XAVIER</t>
  </si>
  <si>
    <t>COLOMER ALUJES, ALEX</t>
  </si>
  <si>
    <t>LLOBET VILARO, TONI</t>
  </si>
  <si>
    <t>COSTA RIERA, JOSEP</t>
  </si>
  <si>
    <t xml:space="preserve">ALFONSO MONTESDEOCA, IGNACIO </t>
  </si>
  <si>
    <t>SANZ GARCIA, IKER</t>
  </si>
  <si>
    <t>SEGUI QUETGLAS, ISAAC</t>
  </si>
  <si>
    <t>BERNI, MICHEL</t>
  </si>
  <si>
    <t>SEGUI-BERNI</t>
  </si>
  <si>
    <t>RIUS SAGRERA, ELOI</t>
  </si>
  <si>
    <t>FORTUNY CIURANETA, IVAN</t>
  </si>
  <si>
    <t>GIROS SORRIBES, MARC</t>
  </si>
  <si>
    <t>MARTINEZ MARTINEZ, LLUIS</t>
  </si>
  <si>
    <t>GENESTAR SANSALONI. ANDREU</t>
  </si>
  <si>
    <t>MOMPO DURAN, ALEXANDER</t>
  </si>
  <si>
    <t>JUTTE, TESS</t>
  </si>
  <si>
    <t>MARTINEZ GIMENEZ, VICTOR</t>
  </si>
  <si>
    <t>LLUCH TRUYOL, MARC</t>
  </si>
  <si>
    <t>PONS BOSCH, ALBERT</t>
  </si>
  <si>
    <t>GUTIERREZ HEREDERO, GABRIEL</t>
  </si>
  <si>
    <t>DOMINGUEZ RIVERA, ARMAND</t>
  </si>
  <si>
    <t>SALDAÑA ANGLADA, ELIAS</t>
  </si>
  <si>
    <t>BOSCH BENEJAM, DIEGO</t>
  </si>
  <si>
    <t>INGLES YUBA, EDUARD</t>
  </si>
  <si>
    <t>VERASTEGUI, GONZALO</t>
  </si>
  <si>
    <t>INGLES- VERASTEGUI</t>
  </si>
  <si>
    <t>BERNABEU CERRAJERO. HUGO</t>
  </si>
  <si>
    <t>SC</t>
  </si>
  <si>
    <t>FIOROTTO, ALESSANDRO</t>
  </si>
  <si>
    <t>BOSCH PONS. LLUIS</t>
  </si>
  <si>
    <t>CARRETERO TORRENT, PERE</t>
  </si>
  <si>
    <t>MOREIRA RODRIGUEZ, DIEGO</t>
  </si>
  <si>
    <t>LLUFRIU PITARCH, ARNAU</t>
  </si>
  <si>
    <t>MEDINA CORTES, CARLES</t>
  </si>
  <si>
    <t>PONS BARBER, ISAAC</t>
  </si>
  <si>
    <t>Observaciones: Según el sistema de cuadros empleados, la posición final será un número correlativo, del 1 al número total de participantes, o bien la ronda en la que perdieron (p.e. Campeon, Finalista, Semifinalista, Cuartofinalista, Dieciseisavofinalista)</t>
  </si>
  <si>
    <t>SANTANA NAVARRO, GRIMANESA</t>
  </si>
  <si>
    <t>FERNANDEZ PALOS, EVA</t>
  </si>
  <si>
    <t>PORTEIRO RODRIGUEZ, ALEJANDRA</t>
  </si>
  <si>
    <t>RUIZ CAMPOS, ANELY</t>
  </si>
  <si>
    <t>LOPEZ GARCIA, SABRINA</t>
  </si>
  <si>
    <t>LLOBET FERRER, MARTINA</t>
  </si>
  <si>
    <t>DURAN DURAN, CARLOTA</t>
  </si>
  <si>
    <t>FERNANDEZ CRESPO, ARIADNA</t>
  </si>
  <si>
    <t>BILBAO AREITIO, BEATRIZ</t>
  </si>
  <si>
    <t>SINTES MARTIN, FRANCISCA</t>
  </si>
  <si>
    <t>ROCA ASO, ALICIA</t>
  </si>
  <si>
    <t>JUAN GUADAS, LAURA</t>
  </si>
  <si>
    <t>KABICKOVA SKUDRNOVA, JANA</t>
  </si>
  <si>
    <t>BIADA LLITERAS, PAULA</t>
  </si>
  <si>
    <t>ABAD RECHE, SIRA</t>
  </si>
  <si>
    <t>CERVERA LOPEZ, LETICIA</t>
  </si>
  <si>
    <t>GONZALEZ PERNIA, MAYERLIN</t>
  </si>
  <si>
    <t>CERVERA.GONZALEZ</t>
  </si>
  <si>
    <t>FERRANDO CASTRILLO, ROSA</t>
  </si>
  <si>
    <t>ALVAREZ GARCIA, SARA</t>
  </si>
  <si>
    <t>LLOBET, JULIA</t>
  </si>
  <si>
    <t>RAMS VALLEZ, MONICA</t>
  </si>
  <si>
    <t>LOPEZ MARTINEZ, GABRIELA</t>
  </si>
  <si>
    <t>SOLE GRAS, PIA</t>
  </si>
  <si>
    <t>URBIOLA COMA. MERITXELL</t>
  </si>
  <si>
    <t>COMELLA AGUILO, PAULA</t>
  </si>
  <si>
    <t>CONTRERAS PEDROS, JUDITH</t>
  </si>
  <si>
    <t>RETAMAL ALVAREZ, CARLOTA</t>
  </si>
  <si>
    <t>CORRALES ROLLAN, MARIA</t>
  </si>
  <si>
    <t>RECIO BERENGUER. CRISTINA</t>
  </si>
  <si>
    <t>BIRN, AGATA</t>
  </si>
  <si>
    <t>HAAS, CARINA</t>
  </si>
  <si>
    <t>BARCELO PORTELLA. ESTER</t>
  </si>
  <si>
    <t>BOSCH GARAU, PAULA</t>
  </si>
  <si>
    <t>ROMERO SURROCA, MARIA ANTONIA</t>
  </si>
  <si>
    <t>DI PIETRANTONIO PELLISE, ALBA</t>
  </si>
  <si>
    <t>FARRANDO STIEPOVICH, CAMILA</t>
  </si>
  <si>
    <t>ANGLADA MOLL, MARGARIDA</t>
  </si>
  <si>
    <t>SUB 18</t>
  </si>
  <si>
    <t>DURAN DURAN, VICTOR</t>
  </si>
  <si>
    <t>FILELLA MARTINEZ, MARC</t>
  </si>
  <si>
    <t>BAGUR-MENDEZ</t>
  </si>
  <si>
    <t>ABSOLUTA</t>
  </si>
  <si>
    <t>PEREZ-CHUECOS RODRIGUEZ, 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</si>
</sst>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[$-C0A]d\ &quot;de&quot;\ mmmm\ &quot;de&quot;\ yyyy;@"/>
  </numFmts>
  <fonts count="28" x14ac:knownFonts="1">
    <font>
      <sz val="10"/>
      <name val="Arial"/>
    </font>
    <font>
      <sz val="10"/>
      <name val="Arial"/>
    </font>
    <font>
      <b/>
      <i/>
      <sz val="14"/>
      <color indexed="12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b/>
      <sz val="8.5"/>
      <color indexed="12"/>
      <name val="Arial"/>
      <family val="2"/>
    </font>
    <font>
      <sz val="8.5"/>
      <color indexed="12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name val="Arial"/>
    </font>
    <font>
      <sz val="10"/>
      <color indexed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b/>
      <sz val="10"/>
      <color indexed="12"/>
      <name val="Arial"/>
      <family val="2"/>
    </font>
    <font>
      <b/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77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2" applyNumberFormat="1" applyFont="1" applyBorder="1" applyAlignment="1" applyProtection="1">
      <alignment horizontal="center" vertical="center"/>
      <protection hidden="1"/>
    </xf>
    <xf numFmtId="49" fontId="7" fillId="0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Border="1" applyAlignment="1" applyProtection="1">
      <alignment horizontal="center" vertical="center"/>
      <protection hidden="1"/>
    </xf>
    <xf numFmtId="49" fontId="6" fillId="0" borderId="1" xfId="1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8" fillId="2" borderId="0" xfId="4" applyFont="1" applyFill="1" applyAlignment="1" applyProtection="1">
      <alignment horizontal="right" vertical="center"/>
      <protection hidden="1"/>
    </xf>
    <xf numFmtId="0" fontId="8" fillId="2" borderId="0" xfId="4" applyFont="1" applyFill="1" applyAlignment="1" applyProtection="1">
      <alignment horizontal="center" vertical="center" wrapText="1"/>
      <protection hidden="1"/>
    </xf>
    <xf numFmtId="0" fontId="8" fillId="2" borderId="0" xfId="4" applyFont="1" applyFill="1" applyAlignment="1" applyProtection="1">
      <alignment horizontal="center" vertical="center"/>
      <protection hidden="1"/>
    </xf>
    <xf numFmtId="0" fontId="8" fillId="2" borderId="0" xfId="4" applyNumberFormat="1" applyFont="1" applyFill="1" applyAlignment="1" applyProtection="1">
      <alignment horizontal="center" vertical="center"/>
      <protection hidden="1"/>
    </xf>
    <xf numFmtId="0" fontId="9" fillId="2" borderId="0" xfId="4" applyNumberFormat="1" applyFont="1" applyFill="1" applyAlignment="1" applyProtection="1">
      <alignment horizontal="center" vertical="center"/>
      <protection hidden="1"/>
    </xf>
    <xf numFmtId="0" fontId="8" fillId="0" borderId="0" xfId="4" applyNumberFormat="1" applyFont="1" applyFill="1" applyBorder="1" applyAlignment="1" applyProtection="1">
      <alignment horizontal="center" vertical="center"/>
      <protection hidden="1"/>
    </xf>
    <xf numFmtId="0" fontId="10" fillId="2" borderId="0" xfId="4" applyFont="1" applyFill="1" applyAlignment="1" applyProtection="1">
      <alignment horizontal="right" vertical="center"/>
      <protection locked="0"/>
    </xf>
    <xf numFmtId="0" fontId="11" fillId="0" borderId="0" xfId="4" applyFont="1" applyFill="1" applyAlignment="1" applyProtection="1">
      <alignment horizontal="right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4" applyNumberFormat="1" applyFont="1" applyFill="1" applyAlignment="1" applyProtection="1">
      <alignment horizontal="center" vertical="center"/>
      <protection locked="0"/>
    </xf>
    <xf numFmtId="0" fontId="14" fillId="0" borderId="0" xfId="4" applyNumberFormat="1" applyFont="1" applyFill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4" applyFont="1" applyFill="1" applyAlignment="1" applyProtection="1">
      <alignment horizontal="left" vertical="center"/>
      <protection locked="0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hidden="1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vertical="center"/>
      <protection hidden="1"/>
    </xf>
    <xf numFmtId="49" fontId="16" fillId="0" borderId="0" xfId="0" applyNumberFormat="1" applyFont="1" applyFill="1" applyAlignment="1" applyProtection="1">
      <alignment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vertical="center"/>
      <protection hidden="1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49" fontId="13" fillId="0" borderId="4" xfId="0" applyNumberFormat="1" applyFont="1" applyFill="1" applyBorder="1" applyAlignment="1" applyProtection="1">
      <alignment vertical="center"/>
      <protection hidden="1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0" xfId="4" applyFont="1" applyFill="1" applyAlignment="1" applyProtection="1">
      <alignment horizontal="right" vertical="center"/>
      <protection locked="0"/>
    </xf>
    <xf numFmtId="0" fontId="12" fillId="0" borderId="0" xfId="4" applyFont="1" applyFill="1" applyAlignment="1" applyProtection="1">
      <alignment horizontal="center" vertical="center"/>
      <protection locked="0"/>
    </xf>
    <xf numFmtId="49" fontId="13" fillId="0" borderId="0" xfId="4" applyNumberFormat="1" applyFont="1" applyFill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6" xfId="0" applyBorder="1"/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/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vertical="center"/>
      <protection hidden="1"/>
    </xf>
    <xf numFmtId="0" fontId="15" fillId="0" borderId="2" xfId="4" applyFont="1" applyFill="1" applyBorder="1" applyAlignment="1" applyProtection="1">
      <alignment horizontal="left" vertical="center"/>
      <protection locked="0"/>
    </xf>
    <xf numFmtId="49" fontId="13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0" xfId="4" applyNumberFormat="1" applyFont="1" applyFill="1" applyAlignment="1" applyProtection="1">
      <alignment horizontal="right" vertical="center"/>
      <protection locked="0"/>
    </xf>
    <xf numFmtId="49" fontId="13" fillId="0" borderId="2" xfId="0" applyNumberFormat="1" applyFont="1" applyFill="1" applyBorder="1" applyAlignment="1" applyProtection="1">
      <alignment horizontal="right" vertical="center"/>
      <protection hidden="1"/>
    </xf>
    <xf numFmtId="0" fontId="6" fillId="0" borderId="0" xfId="8" applyNumberFormat="1" applyFont="1" applyBorder="1" applyAlignment="1" applyProtection="1">
      <alignment horizontal="center" vertical="center"/>
      <protection hidden="1"/>
    </xf>
    <xf numFmtId="0" fontId="6" fillId="0" borderId="1" xfId="8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6" fillId="0" borderId="0" xfId="9" applyNumberFormat="1" applyFont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  <xf numFmtId="0" fontId="6" fillId="0" borderId="1" xfId="9" applyNumberFormat="1" applyFont="1" applyBorder="1" applyAlignment="1" applyProtection="1">
      <alignment horizontal="center" vertical="center"/>
      <protection hidden="1"/>
    </xf>
    <xf numFmtId="0" fontId="8" fillId="2" borderId="0" xfId="7" applyFont="1" applyFill="1" applyAlignment="1" applyProtection="1">
      <alignment horizontal="right" vertical="center"/>
      <protection hidden="1"/>
    </xf>
    <xf numFmtId="0" fontId="8" fillId="2" borderId="0" xfId="7" applyFont="1" applyFill="1" applyAlignment="1" applyProtection="1">
      <alignment horizontal="center" vertical="center"/>
      <protection hidden="1"/>
    </xf>
    <xf numFmtId="0" fontId="8" fillId="0" borderId="0" xfId="7" applyNumberFormat="1" applyFont="1" applyFill="1" applyBorder="1" applyAlignment="1" applyProtection="1">
      <alignment horizontal="center" vertical="center"/>
      <protection hidden="1"/>
    </xf>
    <xf numFmtId="49" fontId="11" fillId="0" borderId="0" xfId="7" applyNumberFormat="1" applyFont="1" applyFill="1" applyAlignment="1" applyProtection="1">
      <alignment horizontal="right" vertical="center"/>
      <protection locked="0"/>
    </xf>
    <xf numFmtId="49" fontId="11" fillId="0" borderId="0" xfId="7" applyNumberFormat="1" applyFont="1" applyFill="1" applyAlignment="1" applyProtection="1">
      <alignment horizontal="center" vertical="center"/>
      <protection locked="0"/>
    </xf>
    <xf numFmtId="49" fontId="11" fillId="0" borderId="0" xfId="7" applyNumberFormat="1" applyFont="1" applyFill="1" applyAlignment="1" applyProtection="1">
      <alignment horizontal="left" vertical="center"/>
      <protection locked="0"/>
    </xf>
    <xf numFmtId="49" fontId="10" fillId="0" borderId="0" xfId="7" applyNumberFormat="1" applyFont="1" applyFill="1" applyAlignment="1" applyProtection="1">
      <alignment horizontal="center" vertical="center"/>
      <protection locked="0"/>
    </xf>
    <xf numFmtId="49" fontId="14" fillId="0" borderId="0" xfId="7" applyNumberFormat="1" applyFont="1" applyFill="1" applyAlignment="1" applyProtection="1">
      <alignment horizontal="center" vertical="center"/>
      <protection locked="0"/>
    </xf>
    <xf numFmtId="49" fontId="13" fillId="0" borderId="7" xfId="7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>
      <alignment horizontal="center"/>
    </xf>
    <xf numFmtId="49" fontId="13" fillId="0" borderId="10" xfId="0" applyNumberFormat="1" applyFont="1" applyFill="1" applyBorder="1" applyAlignment="1" applyProtection="1">
      <alignment horizontal="center" vertical="center"/>
      <protection hidden="1"/>
    </xf>
    <xf numFmtId="49" fontId="18" fillId="0" borderId="13" xfId="0" applyNumberFormat="1" applyFont="1" applyBorder="1" applyAlignment="1">
      <alignment horizontal="center"/>
    </xf>
    <xf numFmtId="0" fontId="10" fillId="2" borderId="0" xfId="7" applyFont="1" applyFill="1" applyAlignment="1" applyProtection="1">
      <alignment horizontal="right" vertical="center"/>
      <protection locked="0"/>
    </xf>
    <xf numFmtId="49" fontId="16" fillId="0" borderId="9" xfId="7" applyNumberFormat="1" applyFont="1" applyFill="1" applyBorder="1" applyAlignment="1" applyProtection="1">
      <alignment horizontal="center" vertical="center"/>
      <protection locked="0"/>
    </xf>
    <xf numFmtId="49" fontId="12" fillId="0" borderId="9" xfId="7" applyNumberFormat="1" applyFont="1" applyFill="1" applyBorder="1" applyAlignment="1" applyProtection="1">
      <alignment horizontal="center" vertical="center"/>
      <protection locked="0"/>
    </xf>
    <xf numFmtId="49" fontId="13" fillId="0" borderId="7" xfId="7" applyNumberFormat="1" applyFont="1" applyFill="1" applyBorder="1" applyAlignment="1" applyProtection="1">
      <alignment horizontal="left" vertical="center"/>
      <protection locked="0"/>
    </xf>
    <xf numFmtId="1" fontId="19" fillId="3" borderId="7" xfId="7" applyNumberFormat="1" applyFont="1" applyFill="1" applyBorder="1" applyAlignment="1" applyProtection="1">
      <alignment horizontal="center" vertical="center"/>
      <protection locked="0"/>
    </xf>
    <xf numFmtId="1" fontId="20" fillId="0" borderId="8" xfId="7" applyNumberFormat="1" applyFont="1" applyFill="1" applyBorder="1" applyAlignment="1" applyProtection="1">
      <alignment horizontal="center" vertical="center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hidden="1"/>
    </xf>
    <xf numFmtId="49" fontId="12" fillId="0" borderId="2" xfId="3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vertical="center"/>
      <protection hidden="1"/>
    </xf>
    <xf numFmtId="1" fontId="19" fillId="3" borderId="10" xfId="0" applyNumberFormat="1" applyFont="1" applyFill="1" applyBorder="1" applyAlignment="1">
      <alignment horizontal="center" vertical="center"/>
    </xf>
    <xf numFmtId="1" fontId="20" fillId="0" borderId="11" xfId="7" applyNumberFormat="1" applyFont="1" applyFill="1" applyBorder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right" vertical="center"/>
      <protection locked="0"/>
    </xf>
    <xf numFmtId="0" fontId="11" fillId="0" borderId="0" xfId="7" applyNumberFormat="1" applyFont="1" applyFill="1" applyAlignment="1" applyProtection="1">
      <alignment horizontal="center" vertical="center"/>
      <protection locked="0"/>
    </xf>
    <xf numFmtId="0" fontId="13" fillId="0" borderId="0" xfId="3" applyNumberFormat="1" applyFont="1" applyFill="1" applyBorder="1" applyAlignment="1" applyProtection="1">
      <alignment horizontal="left" vertical="center"/>
      <protection locked="0"/>
    </xf>
    <xf numFmtId="0" fontId="11" fillId="0" borderId="0" xfId="7" applyFont="1" applyFill="1" applyAlignment="1" applyProtection="1">
      <alignment horizontal="left" vertical="center"/>
      <protection locked="0"/>
    </xf>
    <xf numFmtId="0" fontId="10" fillId="0" borderId="0" xfId="7" applyNumberFormat="1" applyFont="1" applyFill="1" applyAlignment="1" applyProtection="1">
      <alignment horizontal="center" vertical="center"/>
      <protection locked="0"/>
    </xf>
    <xf numFmtId="0" fontId="14" fillId="0" borderId="0" xfId="7" applyNumberFormat="1" applyFont="1" applyFill="1" applyAlignment="1" applyProtection="1">
      <alignment horizontal="center" vertical="center"/>
      <protection locked="0"/>
    </xf>
    <xf numFmtId="0" fontId="22" fillId="0" borderId="0" xfId="0" applyFont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Border="1" applyAlignment="1" applyProtection="1">
      <alignment horizontal="center" vertical="center"/>
      <protection hidden="1"/>
    </xf>
    <xf numFmtId="0" fontId="6" fillId="0" borderId="0" xfId="10" applyNumberFormat="1" applyFont="1" applyBorder="1" applyAlignment="1" applyProtection="1">
      <alignment horizontal="center" vertical="center"/>
      <protection hidden="1"/>
    </xf>
    <xf numFmtId="0" fontId="6" fillId="0" borderId="1" xfId="10" applyNumberFormat="1" applyFont="1" applyBorder="1" applyAlignment="1" applyProtection="1">
      <alignment horizontal="center" vertical="center"/>
      <protection hidden="1"/>
    </xf>
    <xf numFmtId="0" fontId="6" fillId="0" borderId="0" xfId="10" applyNumberFormat="1" applyFont="1" applyBorder="1" applyAlignment="1" applyProtection="1">
      <alignment horizontal="left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49" fontId="6" fillId="0" borderId="0" xfId="1" applyNumberFormat="1" applyFont="1" applyBorder="1" applyAlignment="1" applyProtection="1">
      <alignment horizontal="center" vertical="center"/>
      <protection hidden="1"/>
    </xf>
    <xf numFmtId="0" fontId="6" fillId="0" borderId="1" xfId="10" applyNumberFormat="1" applyFont="1" applyBorder="1" applyAlignment="1" applyProtection="1">
      <alignment horizontal="left" vertical="center"/>
      <protection hidden="1"/>
    </xf>
    <xf numFmtId="0" fontId="4" fillId="2" borderId="0" xfId="4" applyFont="1" applyFill="1" applyAlignment="1" applyProtection="1">
      <alignment horizontal="right" vertical="center"/>
      <protection hidden="1"/>
    </xf>
    <xf numFmtId="0" fontId="8" fillId="2" borderId="15" xfId="4" applyFont="1" applyFill="1" applyBorder="1" applyAlignment="1" applyProtection="1">
      <alignment horizontal="center" vertical="center"/>
      <protection hidden="1"/>
    </xf>
    <xf numFmtId="0" fontId="25" fillId="2" borderId="0" xfId="4" applyFont="1" applyFill="1" applyAlignment="1" applyProtection="1">
      <alignment horizontal="right" vertical="center"/>
      <protection locked="0"/>
    </xf>
    <xf numFmtId="0" fontId="13" fillId="0" borderId="0" xfId="4" applyNumberFormat="1" applyFont="1" applyFill="1" applyAlignment="1" applyProtection="1">
      <alignment horizontal="center" vertical="center"/>
      <protection locked="0"/>
    </xf>
    <xf numFmtId="0" fontId="16" fillId="0" borderId="0" xfId="4" applyNumberFormat="1" applyFont="1" applyFill="1" applyAlignment="1" applyProtection="1">
      <alignment horizontal="center" vertical="center"/>
      <protection locked="0"/>
    </xf>
    <xf numFmtId="0" fontId="13" fillId="0" borderId="0" xfId="4" applyFont="1" applyFill="1" applyAlignment="1" applyProtection="1">
      <alignment horizontal="left" vertical="center"/>
      <protection locked="0"/>
    </xf>
    <xf numFmtId="0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right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NumberFormat="1" applyFont="1" applyFill="1" applyBorder="1" applyAlignment="1" applyProtection="1">
      <alignment horizontal="left" vertical="center"/>
      <protection locked="0"/>
    </xf>
    <xf numFmtId="49" fontId="13" fillId="0" borderId="1" xfId="0" applyNumberFormat="1" applyFont="1" applyFill="1" applyBorder="1" applyAlignment="1" applyProtection="1">
      <alignment vertical="center"/>
      <protection hidden="1"/>
    </xf>
    <xf numFmtId="0" fontId="0" fillId="0" borderId="1" xfId="0" applyBorder="1"/>
    <xf numFmtId="0" fontId="13" fillId="0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11" applyNumberFormat="1" applyFont="1" applyBorder="1" applyAlignment="1" applyProtection="1">
      <alignment horizontal="center" vertical="center"/>
      <protection hidden="1"/>
    </xf>
    <xf numFmtId="0" fontId="6" fillId="0" borderId="1" xfId="11" applyNumberFormat="1" applyFont="1" applyBorder="1" applyAlignment="1" applyProtection="1">
      <alignment horizontal="center" vertical="center"/>
      <protection hidden="1"/>
    </xf>
    <xf numFmtId="0" fontId="6" fillId="0" borderId="0" xfId="11" applyNumberFormat="1" applyFont="1" applyBorder="1" applyAlignment="1" applyProtection="1">
      <alignment horizontal="left" vertical="center"/>
      <protection hidden="1"/>
    </xf>
    <xf numFmtId="0" fontId="6" fillId="0" borderId="1" xfId="11" applyNumberFormat="1" applyFont="1" applyBorder="1" applyAlignment="1" applyProtection="1">
      <alignment horizontal="left" vertical="center"/>
      <protection hidden="1"/>
    </xf>
    <xf numFmtId="0" fontId="26" fillId="0" borderId="16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/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2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14" fontId="6" fillId="0" borderId="1" xfId="3" applyNumberFormat="1" applyFont="1" applyBorder="1" applyAlignment="1" applyProtection="1">
      <alignment horizontal="center" vertical="center"/>
      <protection hidden="1"/>
    </xf>
    <xf numFmtId="165" fontId="6" fillId="0" borderId="1" xfId="3" applyNumberFormat="1" applyFont="1" applyBorder="1" applyAlignment="1" applyProtection="1">
      <alignment horizontal="center" vertical="center"/>
      <protection hidden="1"/>
    </xf>
    <xf numFmtId="165" fontId="23" fillId="0" borderId="15" xfId="3" applyNumberFormat="1" applyFont="1" applyBorder="1" applyAlignment="1" applyProtection="1">
      <alignment horizontal="left" vertical="center"/>
      <protection hidden="1"/>
    </xf>
    <xf numFmtId="0" fontId="2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2" borderId="0" xfId="4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14" fontId="6" fillId="0" borderId="1" xfId="3" applyNumberFormat="1" applyFont="1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49" fontId="21" fillId="0" borderId="14" xfId="0" applyNumberFormat="1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Border="1" applyAlignment="1" applyProtection="1">
      <alignment horizontal="center" vertical="center"/>
      <protection hidden="1"/>
    </xf>
  </cellXfs>
  <cellStyles count="12">
    <cellStyle name="Moneda 2 2" xfId="2" xr:uid="{00000000-0005-0000-0000-000000000000}"/>
    <cellStyle name="Moneda 2 2 2" xfId="8" xr:uid="{00000000-0005-0000-0000-000001000000}"/>
    <cellStyle name="Moneda 2 2 3" xfId="9" xr:uid="{00000000-0005-0000-0000-000002000000}"/>
    <cellStyle name="Moneda 2 2 4" xfId="10" xr:uid="{00000000-0005-0000-0000-000003000000}"/>
    <cellStyle name="Moneda 2 2 5" xfId="11" xr:uid="{00000000-0005-0000-0000-000004000000}"/>
    <cellStyle name="Normal" xfId="0" builtinId="0"/>
    <cellStyle name="Normal 2 2" xfId="5" xr:uid="{00000000-0005-0000-0000-000006000000}"/>
    <cellStyle name="Normal 2 2_2017_Modelos_Cuadros" xfId="1" xr:uid="{00000000-0005-0000-0000-000007000000}"/>
    <cellStyle name="Normal 2 2_ModelosCuadrosTenisPlaya2014" xfId="3" xr:uid="{00000000-0005-0000-0000-000008000000}"/>
    <cellStyle name="Normal 3" xfId="6" xr:uid="{00000000-0005-0000-0000-000009000000}"/>
    <cellStyle name="Normal 3_2017_Modelos_Cuadros" xfId="4" xr:uid="{00000000-0005-0000-0000-00000A000000}"/>
    <cellStyle name="Normal 3_ModelosCuadrosTenisPlaya2014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161925</xdr:colOff>
      <xdr:row>3</xdr:row>
      <xdr:rowOff>76200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771525</xdr:colOff>
      <xdr:row>3</xdr:row>
      <xdr:rowOff>85725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219075</xdr:colOff>
      <xdr:row>3</xdr:row>
      <xdr:rowOff>47625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190500</xdr:rowOff>
    </xdr:from>
    <xdr:to>
      <xdr:col>5</xdr:col>
      <xdr:colOff>657225</xdr:colOff>
      <xdr:row>3</xdr:row>
      <xdr:rowOff>66675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95550" y="190500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62</xdr:row>
      <xdr:rowOff>0</xdr:rowOff>
    </xdr:from>
    <xdr:to>
      <xdr:col>8</xdr:col>
      <xdr:colOff>219075</xdr:colOff>
      <xdr:row>63</xdr:row>
      <xdr:rowOff>1114425</xdr:rowOff>
    </xdr:to>
    <xdr:pic>
      <xdr:nvPicPr>
        <xdr:cNvPr id="4" name="Picture 3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10210800"/>
          <a:ext cx="4819650" cy="126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219075</xdr:colOff>
      <xdr:row>3</xdr:row>
      <xdr:rowOff>47625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190500</xdr:rowOff>
    </xdr:from>
    <xdr:to>
      <xdr:col>5</xdr:col>
      <xdr:colOff>657225</xdr:colOff>
      <xdr:row>3</xdr:row>
      <xdr:rowOff>66675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0" y="190500"/>
          <a:ext cx="1428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323850</xdr:colOff>
      <xdr:row>62</xdr:row>
      <xdr:rowOff>0</xdr:rowOff>
    </xdr:from>
    <xdr:to>
      <xdr:col>8</xdr:col>
      <xdr:colOff>333375</xdr:colOff>
      <xdr:row>63</xdr:row>
      <xdr:rowOff>1114425</xdr:rowOff>
    </xdr:to>
    <xdr:pic>
      <xdr:nvPicPr>
        <xdr:cNvPr id="4" name="Picture 3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10210800"/>
          <a:ext cx="4819650" cy="126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3</xdr:row>
      <xdr:rowOff>47625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8572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133350</xdr:rowOff>
    </xdr:from>
    <xdr:to>
      <xdr:col>3</xdr:col>
      <xdr:colOff>1752600</xdr:colOff>
      <xdr:row>3</xdr:row>
      <xdr:rowOff>9525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275" y="133350"/>
          <a:ext cx="1419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590550</xdr:colOff>
      <xdr:row>19</xdr:row>
      <xdr:rowOff>66675</xdr:rowOff>
    </xdr:from>
    <xdr:to>
      <xdr:col>7</xdr:col>
      <xdr:colOff>619125</xdr:colOff>
      <xdr:row>22</xdr:row>
      <xdr:rowOff>647700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95675" y="3533775"/>
          <a:ext cx="405765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161925</xdr:colOff>
      <xdr:row>3</xdr:row>
      <xdr:rowOff>76200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771525</xdr:colOff>
      <xdr:row>3</xdr:row>
      <xdr:rowOff>85725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3</xdr:col>
      <xdr:colOff>161925</xdr:colOff>
      <xdr:row>3</xdr:row>
      <xdr:rowOff>76200</xdr:rowOff>
    </xdr:to>
    <xdr:pic>
      <xdr:nvPicPr>
        <xdr:cNvPr id="2" name="2 Imagen" descr="RFET logo color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11811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0</xdr:row>
      <xdr:rowOff>76200</xdr:rowOff>
    </xdr:from>
    <xdr:to>
      <xdr:col>6</xdr:col>
      <xdr:colOff>771525</xdr:colOff>
      <xdr:row>3</xdr:row>
      <xdr:rowOff>85725</xdr:rowOff>
    </xdr:to>
    <xdr:pic>
      <xdr:nvPicPr>
        <xdr:cNvPr id="3" name="3 Imagen" descr="logo reducido2 lineasB.fh1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76200"/>
          <a:ext cx="16002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view="pageBreakPreview" topLeftCell="A11" workbookViewId="0">
      <selection activeCell="Q64" sqref="Q64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 x14ac:dyDescent="0.2">
      <c r="A1" s="145"/>
      <c r="B1" s="146"/>
      <c r="C1" s="146"/>
      <c r="D1" s="146"/>
      <c r="E1" s="146"/>
      <c r="F1" s="146"/>
      <c r="G1" s="146"/>
      <c r="H1" s="147" t="s">
        <v>164</v>
      </c>
      <c r="I1" s="147"/>
      <c r="J1" s="147"/>
      <c r="K1" s="147"/>
      <c r="L1" s="1"/>
    </row>
    <row r="2" spans="1:12" ht="26.25" customHeight="1" x14ac:dyDescent="0.2">
      <c r="A2" s="146"/>
      <c r="B2" s="146"/>
      <c r="C2" s="146"/>
      <c r="D2" s="146"/>
      <c r="E2" s="146"/>
      <c r="F2" s="146"/>
      <c r="G2" s="146"/>
      <c r="H2" s="148"/>
      <c r="I2" s="147"/>
      <c r="J2" s="147"/>
      <c r="K2" s="147"/>
      <c r="L2" s="2"/>
    </row>
    <row r="3" spans="1:12" x14ac:dyDescent="0.2">
      <c r="A3" s="146"/>
      <c r="B3" s="146"/>
      <c r="C3" s="146"/>
      <c r="D3" s="146"/>
      <c r="E3" s="146"/>
      <c r="F3" s="146"/>
      <c r="G3" s="146"/>
      <c r="H3" s="149" t="s">
        <v>1</v>
      </c>
      <c r="I3" s="150"/>
      <c r="J3" s="111" t="s">
        <v>2</v>
      </c>
      <c r="K3" s="111" t="s">
        <v>3</v>
      </c>
      <c r="L3" s="4"/>
    </row>
    <row r="4" spans="1:12" ht="12.75" customHeight="1" x14ac:dyDescent="0.2">
      <c r="A4" s="146"/>
      <c r="B4" s="146"/>
      <c r="C4" s="146"/>
      <c r="D4" s="146"/>
      <c r="E4" s="146"/>
      <c r="F4" s="146"/>
      <c r="G4" s="146"/>
      <c r="H4" s="151" t="s">
        <v>165</v>
      </c>
      <c r="I4" s="150"/>
      <c r="J4" s="112">
        <v>2083731</v>
      </c>
      <c r="K4" s="112">
        <v>639044118</v>
      </c>
      <c r="L4" s="7"/>
    </row>
    <row r="5" spans="1:12" x14ac:dyDescent="0.2">
      <c r="A5" s="152" t="s">
        <v>5</v>
      </c>
      <c r="B5" s="152"/>
      <c r="C5" s="152" t="s">
        <v>6</v>
      </c>
      <c r="D5" s="152"/>
      <c r="E5" s="152"/>
      <c r="F5" s="8" t="s">
        <v>7</v>
      </c>
      <c r="G5" s="9" t="s">
        <v>8</v>
      </c>
      <c r="H5" s="9" t="s">
        <v>9</v>
      </c>
      <c r="I5" s="3" t="s">
        <v>10</v>
      </c>
      <c r="J5" s="3" t="s">
        <v>11</v>
      </c>
      <c r="K5" s="3" t="s">
        <v>12</v>
      </c>
      <c r="L5" s="4"/>
    </row>
    <row r="6" spans="1:12" ht="13.5" thickBot="1" x14ac:dyDescent="0.25">
      <c r="A6" s="153">
        <v>44844</v>
      </c>
      <c r="B6" s="153"/>
      <c r="C6" s="154"/>
      <c r="D6" s="154"/>
      <c r="E6" s="154"/>
      <c r="F6" s="11" t="s">
        <v>166</v>
      </c>
      <c r="G6" s="11" t="s">
        <v>167</v>
      </c>
      <c r="H6" s="11" t="s">
        <v>168</v>
      </c>
      <c r="I6" s="12" t="s">
        <v>16</v>
      </c>
      <c r="J6" s="12" t="s">
        <v>17</v>
      </c>
      <c r="K6" s="113" t="s">
        <v>169</v>
      </c>
      <c r="L6" s="7"/>
    </row>
    <row r="7" spans="1:12" ht="21" customHeight="1" x14ac:dyDescent="0.2">
      <c r="A7" s="155" t="s">
        <v>170</v>
      </c>
      <c r="B7" s="156"/>
      <c r="C7" s="156"/>
      <c r="D7" s="156"/>
      <c r="E7" s="156"/>
      <c r="F7" s="156"/>
      <c r="G7" s="156"/>
      <c r="H7" s="157"/>
      <c r="I7" s="157"/>
      <c r="J7" s="157"/>
      <c r="K7" s="114"/>
      <c r="L7" s="7"/>
    </row>
    <row r="8" spans="1:12" ht="6.75" customHeight="1" thickBot="1" x14ac:dyDescent="0.25">
      <c r="A8" s="115"/>
      <c r="B8" s="115"/>
      <c r="C8" s="115"/>
      <c r="D8" s="115"/>
      <c r="E8" s="115"/>
      <c r="F8" s="116"/>
      <c r="G8" s="116"/>
      <c r="H8" s="116"/>
      <c r="I8" s="5"/>
      <c r="J8" s="12"/>
      <c r="K8" s="117"/>
      <c r="L8" s="7"/>
    </row>
    <row r="9" spans="1:12" ht="13.5" customHeight="1" thickBot="1" x14ac:dyDescent="0.25">
      <c r="A9" s="118"/>
      <c r="B9" s="16" t="s">
        <v>2</v>
      </c>
      <c r="C9" s="17" t="s">
        <v>171</v>
      </c>
      <c r="D9" s="17" t="s">
        <v>172</v>
      </c>
      <c r="E9" s="16" t="s">
        <v>20</v>
      </c>
      <c r="F9" s="119" t="s">
        <v>173</v>
      </c>
      <c r="G9" s="119"/>
      <c r="H9" s="119" t="s">
        <v>174</v>
      </c>
      <c r="I9" s="119"/>
      <c r="J9" s="158" t="s">
        <v>175</v>
      </c>
      <c r="K9" s="150"/>
      <c r="L9" s="19"/>
    </row>
    <row r="10" spans="1:12" ht="12" customHeight="1" x14ac:dyDescent="0.2">
      <c r="A10" s="120"/>
      <c r="B10" s="41">
        <v>11482982</v>
      </c>
      <c r="C10" s="121">
        <v>5</v>
      </c>
      <c r="D10" s="122"/>
      <c r="E10" s="42"/>
      <c r="F10" s="123" t="s">
        <v>176</v>
      </c>
      <c r="G10" s="123"/>
      <c r="J10" s="141" t="s">
        <v>177</v>
      </c>
      <c r="K10" s="142"/>
      <c r="L10" s="27"/>
    </row>
    <row r="11" spans="1:12" ht="12" customHeight="1" thickBot="1" x14ac:dyDescent="0.25">
      <c r="A11" s="124">
        <v>1</v>
      </c>
      <c r="B11" s="125">
        <v>6711312</v>
      </c>
      <c r="C11" s="126">
        <v>5</v>
      </c>
      <c r="D11" s="127">
        <f>SUM(C10:C11)</f>
        <v>10</v>
      </c>
      <c r="E11" s="128"/>
      <c r="F11" s="129" t="s">
        <v>178</v>
      </c>
      <c r="G11" s="130"/>
      <c r="H11" s="130" t="s">
        <v>29</v>
      </c>
      <c r="I11" s="131"/>
      <c r="J11" s="143"/>
      <c r="K11" s="144"/>
      <c r="L11" s="27"/>
    </row>
    <row r="12" spans="1:12" ht="12" customHeight="1" x14ac:dyDescent="0.2">
      <c r="A12" s="124"/>
      <c r="B12" s="35">
        <v>7786356</v>
      </c>
      <c r="C12" s="132">
        <v>11</v>
      </c>
      <c r="D12" s="62"/>
      <c r="E12" s="36"/>
      <c r="F12" s="123" t="s">
        <v>179</v>
      </c>
      <c r="G12" s="123"/>
      <c r="H12" s="123"/>
      <c r="J12" s="141" t="s">
        <v>180</v>
      </c>
      <c r="K12" s="142"/>
      <c r="L12" s="27"/>
    </row>
    <row r="13" spans="1:12" ht="12" customHeight="1" thickBot="1" x14ac:dyDescent="0.25">
      <c r="A13" s="124">
        <v>2</v>
      </c>
      <c r="B13" s="125">
        <v>7802582</v>
      </c>
      <c r="C13" s="126">
        <v>8</v>
      </c>
      <c r="D13" s="127">
        <f>SUM(C12:C13)</f>
        <v>19</v>
      </c>
      <c r="E13" s="128"/>
      <c r="F13" s="129" t="s">
        <v>181</v>
      </c>
      <c r="G13" s="129"/>
      <c r="H13" s="130" t="s">
        <v>67</v>
      </c>
      <c r="I13" s="131"/>
      <c r="J13" s="143"/>
      <c r="K13" s="144"/>
      <c r="L13" s="27"/>
    </row>
    <row r="14" spans="1:12" ht="12" customHeight="1" x14ac:dyDescent="0.2">
      <c r="A14" s="124"/>
      <c r="B14" s="41">
        <v>11566083</v>
      </c>
      <c r="C14" s="121">
        <v>14</v>
      </c>
      <c r="D14" s="122"/>
      <c r="E14" s="42"/>
      <c r="F14" s="123" t="s">
        <v>182</v>
      </c>
      <c r="G14" s="123"/>
      <c r="H14" s="123"/>
      <c r="J14" s="141" t="s">
        <v>183</v>
      </c>
      <c r="K14" s="142"/>
      <c r="L14" s="47"/>
    </row>
    <row r="15" spans="1:12" ht="12" customHeight="1" thickBot="1" x14ac:dyDescent="0.25">
      <c r="A15" s="124">
        <v>3</v>
      </c>
      <c r="B15" s="125">
        <v>11571214</v>
      </c>
      <c r="C15" s="126">
        <v>15</v>
      </c>
      <c r="D15" s="127">
        <f>SUM(C14:C15)</f>
        <v>29</v>
      </c>
      <c r="E15" s="128"/>
      <c r="F15" s="129" t="s">
        <v>184</v>
      </c>
      <c r="G15" s="129"/>
      <c r="H15" s="130" t="s">
        <v>61</v>
      </c>
      <c r="I15" s="131"/>
      <c r="J15" s="143"/>
      <c r="K15" s="144"/>
      <c r="L15" s="47"/>
    </row>
    <row r="16" spans="1:12" ht="12" customHeight="1" x14ac:dyDescent="0.2">
      <c r="A16" s="124"/>
      <c r="B16" s="35">
        <v>5830105</v>
      </c>
      <c r="C16" s="132">
        <v>17</v>
      </c>
      <c r="D16" s="62"/>
      <c r="E16" s="36"/>
      <c r="F16" s="123" t="s">
        <v>185</v>
      </c>
      <c r="G16" s="123"/>
      <c r="H16" s="123"/>
      <c r="J16" s="141" t="s">
        <v>183</v>
      </c>
      <c r="K16" s="142"/>
      <c r="L16" s="47"/>
    </row>
    <row r="17" spans="1:12" ht="12" customHeight="1" thickBot="1" x14ac:dyDescent="0.25">
      <c r="A17" s="124">
        <v>4</v>
      </c>
      <c r="B17" s="125">
        <v>6567179</v>
      </c>
      <c r="C17" s="126">
        <v>12</v>
      </c>
      <c r="D17" s="127">
        <f>SUM(C16:C17)</f>
        <v>29</v>
      </c>
      <c r="E17" s="128"/>
      <c r="F17" s="129" t="s">
        <v>186</v>
      </c>
      <c r="G17" s="129"/>
      <c r="H17" s="130" t="s">
        <v>42</v>
      </c>
      <c r="I17" s="131"/>
      <c r="J17" s="143"/>
      <c r="K17" s="144"/>
      <c r="L17" s="47"/>
    </row>
    <row r="18" spans="1:12" ht="12" customHeight="1" x14ac:dyDescent="0.2">
      <c r="A18" s="124"/>
      <c r="B18" s="41">
        <v>5932513</v>
      </c>
      <c r="C18" s="121">
        <v>24</v>
      </c>
      <c r="D18" s="122"/>
      <c r="E18" s="42"/>
      <c r="F18" s="123" t="s">
        <v>187</v>
      </c>
      <c r="G18" s="123"/>
      <c r="H18" s="123"/>
      <c r="J18" s="141" t="s">
        <v>188</v>
      </c>
      <c r="K18" s="142"/>
      <c r="L18" s="106"/>
    </row>
    <row r="19" spans="1:12" ht="12" customHeight="1" thickBot="1" x14ac:dyDescent="0.25">
      <c r="A19" s="124">
        <v>5</v>
      </c>
      <c r="B19" s="125">
        <v>7798509</v>
      </c>
      <c r="C19" s="126">
        <v>16</v>
      </c>
      <c r="D19" s="127">
        <f>SUM(C18:C19)</f>
        <v>40</v>
      </c>
      <c r="E19" s="128"/>
      <c r="F19" s="129" t="s">
        <v>189</v>
      </c>
      <c r="G19" s="129"/>
      <c r="H19" s="130" t="s">
        <v>41</v>
      </c>
      <c r="I19" s="131"/>
      <c r="J19" s="143"/>
      <c r="K19" s="144"/>
      <c r="L19" s="106"/>
    </row>
    <row r="20" spans="1:12" ht="12" customHeight="1" x14ac:dyDescent="0.2">
      <c r="A20" s="124"/>
      <c r="B20" s="35">
        <v>9754385</v>
      </c>
      <c r="C20" s="132">
        <v>28</v>
      </c>
      <c r="D20" s="62"/>
      <c r="E20" s="36"/>
      <c r="F20" s="123" t="s">
        <v>190</v>
      </c>
      <c r="G20" s="123"/>
      <c r="H20" s="123"/>
      <c r="J20" s="141" t="s">
        <v>188</v>
      </c>
      <c r="K20" s="142"/>
      <c r="L20" s="106"/>
    </row>
    <row r="21" spans="1:12" ht="12" customHeight="1" thickBot="1" x14ac:dyDescent="0.25">
      <c r="A21" s="124">
        <v>6</v>
      </c>
      <c r="B21" s="125">
        <v>13357604</v>
      </c>
      <c r="C21" s="126">
        <v>32</v>
      </c>
      <c r="D21" s="127">
        <f>SUM(C20:C21)</f>
        <v>60</v>
      </c>
      <c r="E21" s="128"/>
      <c r="F21" s="129" t="s">
        <v>191</v>
      </c>
      <c r="G21" s="129"/>
      <c r="H21" s="130" t="s">
        <v>52</v>
      </c>
      <c r="I21" s="131"/>
      <c r="J21" s="143"/>
      <c r="K21" s="144"/>
      <c r="L21" s="106"/>
    </row>
    <row r="22" spans="1:12" ht="12" customHeight="1" x14ac:dyDescent="0.2">
      <c r="A22" s="124"/>
      <c r="B22" s="41">
        <v>5886934</v>
      </c>
      <c r="C22" s="121">
        <v>18</v>
      </c>
      <c r="D22" s="122"/>
      <c r="E22" s="42"/>
      <c r="F22" s="123" t="s">
        <v>192</v>
      </c>
      <c r="G22" s="123"/>
      <c r="H22" s="123"/>
      <c r="J22" s="141" t="s">
        <v>188</v>
      </c>
      <c r="K22" s="142"/>
      <c r="L22" s="106"/>
    </row>
    <row r="23" spans="1:12" ht="12" customHeight="1" thickBot="1" x14ac:dyDescent="0.25">
      <c r="A23" s="124">
        <v>7</v>
      </c>
      <c r="B23" s="125">
        <v>5793634</v>
      </c>
      <c r="C23" s="126">
        <v>46</v>
      </c>
      <c r="D23" s="127">
        <f>SUM(C22:C23)</f>
        <v>64</v>
      </c>
      <c r="E23" s="128"/>
      <c r="F23" s="129" t="s">
        <v>193</v>
      </c>
      <c r="G23" s="129"/>
      <c r="H23" s="130" t="s">
        <v>68</v>
      </c>
      <c r="I23" s="131"/>
      <c r="J23" s="143"/>
      <c r="K23" s="144"/>
      <c r="L23" s="106"/>
    </row>
    <row r="24" spans="1:12" ht="12" customHeight="1" x14ac:dyDescent="0.2">
      <c r="A24" s="124"/>
      <c r="B24" s="35">
        <v>9677008</v>
      </c>
      <c r="C24" s="132">
        <v>51</v>
      </c>
      <c r="D24" s="62"/>
      <c r="E24" s="36"/>
      <c r="F24" s="123" t="s">
        <v>194</v>
      </c>
      <c r="G24" s="123"/>
      <c r="H24" s="123"/>
      <c r="J24" s="141" t="s">
        <v>188</v>
      </c>
      <c r="K24" s="142"/>
      <c r="L24" s="106"/>
    </row>
    <row r="25" spans="1:12" ht="12" customHeight="1" thickBot="1" x14ac:dyDescent="0.25">
      <c r="A25" s="124">
        <v>8</v>
      </c>
      <c r="B25" s="125">
        <v>9714488</v>
      </c>
      <c r="C25" s="126">
        <v>27</v>
      </c>
      <c r="D25" s="127">
        <f>SUM(C24:C25)</f>
        <v>78</v>
      </c>
      <c r="E25" s="128"/>
      <c r="F25" s="129" t="s">
        <v>195</v>
      </c>
      <c r="G25" s="129"/>
      <c r="H25" s="130" t="s">
        <v>196</v>
      </c>
      <c r="I25" s="131"/>
      <c r="J25" s="143"/>
      <c r="K25" s="144"/>
      <c r="L25" s="106"/>
    </row>
    <row r="26" spans="1:12" ht="12" customHeight="1" x14ac:dyDescent="0.2">
      <c r="A26" s="120"/>
      <c r="B26" s="41">
        <v>13380431</v>
      </c>
      <c r="C26" s="121">
        <v>63</v>
      </c>
      <c r="D26" s="122"/>
      <c r="E26" s="42"/>
      <c r="F26" s="123" t="s">
        <v>197</v>
      </c>
      <c r="G26" s="123"/>
      <c r="J26" s="141" t="s">
        <v>198</v>
      </c>
      <c r="K26" s="142"/>
      <c r="L26" s="27"/>
    </row>
    <row r="27" spans="1:12" ht="12" customHeight="1" thickBot="1" x14ac:dyDescent="0.25">
      <c r="A27" s="124">
        <v>9</v>
      </c>
      <c r="B27" s="125">
        <v>13380432</v>
      </c>
      <c r="C27" s="126">
        <v>34</v>
      </c>
      <c r="D27" s="127">
        <f>SUM(C26:C27)</f>
        <v>97</v>
      </c>
      <c r="E27" s="128"/>
      <c r="F27" s="129" t="s">
        <v>199</v>
      </c>
      <c r="G27" s="130"/>
      <c r="H27" s="130" t="s">
        <v>56</v>
      </c>
      <c r="I27" s="131"/>
      <c r="J27" s="143"/>
      <c r="K27" s="144"/>
      <c r="L27" s="27"/>
    </row>
    <row r="28" spans="1:12" ht="12" customHeight="1" x14ac:dyDescent="0.2">
      <c r="A28" s="124"/>
      <c r="B28" s="35">
        <v>11710119</v>
      </c>
      <c r="C28" s="132">
        <v>84</v>
      </c>
      <c r="D28" s="62"/>
      <c r="E28" s="36"/>
      <c r="F28" s="123" t="s">
        <v>200</v>
      </c>
      <c r="G28" s="123"/>
      <c r="H28" s="123"/>
      <c r="J28" s="141" t="s">
        <v>201</v>
      </c>
      <c r="K28" s="142"/>
      <c r="L28" s="27"/>
    </row>
    <row r="29" spans="1:12" ht="12" customHeight="1" thickBot="1" x14ac:dyDescent="0.25">
      <c r="A29" s="124">
        <v>10</v>
      </c>
      <c r="B29" s="125">
        <v>11589522</v>
      </c>
      <c r="C29" s="126">
        <v>41</v>
      </c>
      <c r="D29" s="127">
        <f>SUM(C28:C29)</f>
        <v>125</v>
      </c>
      <c r="E29" s="128"/>
      <c r="F29" s="129" t="s">
        <v>202</v>
      </c>
      <c r="G29" s="129"/>
      <c r="H29" s="130" t="s">
        <v>32</v>
      </c>
      <c r="I29" s="131"/>
      <c r="J29" s="143"/>
      <c r="K29" s="144"/>
      <c r="L29" s="27"/>
    </row>
    <row r="30" spans="1:12" ht="12" customHeight="1" x14ac:dyDescent="0.2">
      <c r="A30" s="124"/>
      <c r="B30" s="41">
        <v>11677484</v>
      </c>
      <c r="C30" s="121">
        <v>61</v>
      </c>
      <c r="D30" s="122"/>
      <c r="E30" s="42"/>
      <c r="F30" s="123" t="s">
        <v>203</v>
      </c>
      <c r="G30" s="123"/>
      <c r="H30" s="123"/>
      <c r="J30" s="141" t="s">
        <v>198</v>
      </c>
      <c r="K30" s="142"/>
      <c r="L30" s="47"/>
    </row>
    <row r="31" spans="1:12" ht="12" customHeight="1" thickBot="1" x14ac:dyDescent="0.25">
      <c r="A31" s="124">
        <v>11</v>
      </c>
      <c r="B31" s="125">
        <v>11677567</v>
      </c>
      <c r="C31" s="126">
        <v>90</v>
      </c>
      <c r="D31" s="127">
        <f>SUM(C30:C31)</f>
        <v>151</v>
      </c>
      <c r="E31" s="128"/>
      <c r="F31" s="129" t="s">
        <v>204</v>
      </c>
      <c r="G31" s="129"/>
      <c r="H31" s="130" t="s">
        <v>64</v>
      </c>
      <c r="I31" s="131"/>
      <c r="J31" s="143"/>
      <c r="K31" s="144"/>
      <c r="L31" s="47"/>
    </row>
    <row r="32" spans="1:12" ht="12" customHeight="1" x14ac:dyDescent="0.2">
      <c r="A32" s="124"/>
      <c r="B32" s="35">
        <v>6447694</v>
      </c>
      <c r="C32" s="132">
        <v>95</v>
      </c>
      <c r="D32" s="62"/>
      <c r="E32" s="36"/>
      <c r="F32" s="123" t="s">
        <v>205</v>
      </c>
      <c r="G32" s="123"/>
      <c r="H32" s="123"/>
      <c r="J32" s="141" t="s">
        <v>198</v>
      </c>
      <c r="K32" s="142"/>
      <c r="L32" s="47"/>
    </row>
    <row r="33" spans="1:12" ht="12" customHeight="1" thickBot="1" x14ac:dyDescent="0.25">
      <c r="A33" s="124">
        <v>12</v>
      </c>
      <c r="B33" s="125">
        <v>6379730</v>
      </c>
      <c r="C33" s="126">
        <v>79</v>
      </c>
      <c r="D33" s="127">
        <f>SUM(C32:C33)</f>
        <v>174</v>
      </c>
      <c r="E33" s="128"/>
      <c r="F33" s="129" t="s">
        <v>206</v>
      </c>
      <c r="G33" s="129"/>
      <c r="H33" s="130" t="s">
        <v>59</v>
      </c>
      <c r="I33" s="131"/>
      <c r="J33" s="143"/>
      <c r="K33" s="144"/>
      <c r="L33" s="47"/>
    </row>
    <row r="34" spans="1:12" ht="12" customHeight="1" x14ac:dyDescent="0.2">
      <c r="A34" s="124"/>
      <c r="B34" s="41">
        <v>11249829</v>
      </c>
      <c r="C34" s="121">
        <v>67</v>
      </c>
      <c r="D34" s="122"/>
      <c r="E34" s="42"/>
      <c r="F34" s="123" t="s">
        <v>207</v>
      </c>
      <c r="G34" s="123"/>
      <c r="H34" s="123"/>
      <c r="J34" s="141" t="s">
        <v>201</v>
      </c>
      <c r="K34" s="142"/>
      <c r="L34" s="106"/>
    </row>
    <row r="35" spans="1:12" ht="12" customHeight="1" thickBot="1" x14ac:dyDescent="0.25">
      <c r="A35" s="124">
        <v>13</v>
      </c>
      <c r="B35" s="125">
        <v>11143857</v>
      </c>
      <c r="C35" s="126">
        <v>109</v>
      </c>
      <c r="D35" s="127">
        <f>SUM(C34:C35)</f>
        <v>176</v>
      </c>
      <c r="E35" s="128"/>
      <c r="F35" s="129" t="s">
        <v>208</v>
      </c>
      <c r="G35" s="129"/>
      <c r="H35" s="130" t="s">
        <v>62</v>
      </c>
      <c r="I35" s="131"/>
      <c r="J35" s="143"/>
      <c r="K35" s="144"/>
      <c r="L35" s="106"/>
    </row>
    <row r="36" spans="1:12" ht="12" customHeight="1" x14ac:dyDescent="0.2">
      <c r="A36" s="124"/>
      <c r="B36" s="35">
        <v>7800172</v>
      </c>
      <c r="C36" s="132">
        <v>121</v>
      </c>
      <c r="D36" s="62"/>
      <c r="E36" s="36"/>
      <c r="F36" s="123" t="s">
        <v>209</v>
      </c>
      <c r="G36" s="123"/>
      <c r="H36" s="123"/>
      <c r="J36" s="141" t="s">
        <v>198</v>
      </c>
      <c r="K36" s="142"/>
      <c r="L36" s="106"/>
    </row>
    <row r="37" spans="1:12" ht="12" customHeight="1" thickBot="1" x14ac:dyDescent="0.25">
      <c r="A37" s="124">
        <v>14</v>
      </c>
      <c r="B37" s="125">
        <v>7803134</v>
      </c>
      <c r="C37" s="126">
        <v>86</v>
      </c>
      <c r="D37" s="127">
        <f>SUM(C36:C37)</f>
        <v>207</v>
      </c>
      <c r="E37" s="128"/>
      <c r="F37" s="129" t="s">
        <v>210</v>
      </c>
      <c r="G37" s="129"/>
      <c r="H37" s="130" t="s">
        <v>71</v>
      </c>
      <c r="I37" s="131"/>
      <c r="J37" s="143"/>
      <c r="K37" s="144"/>
      <c r="L37" s="106"/>
    </row>
    <row r="38" spans="1:12" ht="12" customHeight="1" x14ac:dyDescent="0.2">
      <c r="A38" s="124"/>
      <c r="B38" s="41">
        <v>16415441</v>
      </c>
      <c r="C38" s="121">
        <v>80</v>
      </c>
      <c r="D38" s="122"/>
      <c r="E38" s="42"/>
      <c r="F38" s="123" t="s">
        <v>211</v>
      </c>
      <c r="G38" s="123"/>
      <c r="H38" s="123"/>
      <c r="J38" s="141" t="s">
        <v>201</v>
      </c>
      <c r="K38" s="142"/>
      <c r="L38" s="106"/>
    </row>
    <row r="39" spans="1:12" ht="12" customHeight="1" thickBot="1" x14ac:dyDescent="0.25">
      <c r="A39" s="124">
        <v>15</v>
      </c>
      <c r="B39" s="125">
        <v>5986510</v>
      </c>
      <c r="C39" s="126">
        <v>162</v>
      </c>
      <c r="D39" s="127">
        <f>SUM(C38:C39)</f>
        <v>242</v>
      </c>
      <c r="E39" s="128"/>
      <c r="F39" s="129" t="s">
        <v>212</v>
      </c>
      <c r="G39" s="129"/>
      <c r="H39" s="130" t="s">
        <v>213</v>
      </c>
      <c r="I39" s="131"/>
      <c r="J39" s="143"/>
      <c r="K39" s="144"/>
      <c r="L39" s="106"/>
    </row>
    <row r="40" spans="1:12" ht="12" customHeight="1" x14ac:dyDescent="0.2">
      <c r="A40" s="124"/>
      <c r="B40" s="35">
        <v>3678359</v>
      </c>
      <c r="C40" s="132">
        <v>131</v>
      </c>
      <c r="D40" s="62"/>
      <c r="E40" s="36"/>
      <c r="F40" s="123" t="s">
        <v>214</v>
      </c>
      <c r="G40" s="123"/>
      <c r="H40" s="123"/>
      <c r="J40" s="141" t="s">
        <v>201</v>
      </c>
      <c r="K40" s="142"/>
      <c r="L40" s="106"/>
    </row>
    <row r="41" spans="1:12" ht="12" customHeight="1" thickBot="1" x14ac:dyDescent="0.25">
      <c r="A41" s="124">
        <v>16</v>
      </c>
      <c r="B41" s="125">
        <v>11716802</v>
      </c>
      <c r="C41" s="126">
        <v>113</v>
      </c>
      <c r="D41" s="127">
        <f>SUM(C40:C41)</f>
        <v>244</v>
      </c>
      <c r="E41" s="128"/>
      <c r="F41" s="129" t="s">
        <v>215</v>
      </c>
      <c r="G41" s="129"/>
      <c r="H41" s="130" t="s">
        <v>38</v>
      </c>
      <c r="I41" s="131"/>
      <c r="J41" s="143"/>
      <c r="K41" s="144"/>
      <c r="L41" s="106"/>
    </row>
    <row r="42" spans="1:12" ht="12" customHeight="1" x14ac:dyDescent="0.2">
      <c r="A42" s="120"/>
      <c r="B42" s="41">
        <v>11343803</v>
      </c>
      <c r="C42" s="121">
        <v>188</v>
      </c>
      <c r="D42" s="122"/>
      <c r="E42" s="42"/>
      <c r="F42" s="123" t="s">
        <v>216</v>
      </c>
      <c r="G42" s="123"/>
      <c r="J42" s="141" t="s">
        <v>201</v>
      </c>
      <c r="K42" s="142"/>
      <c r="L42" s="27"/>
    </row>
    <row r="43" spans="1:12" ht="12" customHeight="1" thickBot="1" x14ac:dyDescent="0.25">
      <c r="A43" s="124">
        <v>17</v>
      </c>
      <c r="B43" s="125">
        <v>6358528</v>
      </c>
      <c r="C43" s="126">
        <v>66</v>
      </c>
      <c r="D43" s="127">
        <f>SUM(C42:C43)</f>
        <v>254</v>
      </c>
      <c r="E43" s="128"/>
      <c r="F43" s="129" t="s">
        <v>217</v>
      </c>
      <c r="G43" s="130"/>
      <c r="H43" s="130" t="s">
        <v>72</v>
      </c>
      <c r="I43" s="131"/>
      <c r="J43" s="143"/>
      <c r="K43" s="144"/>
      <c r="L43" s="27"/>
    </row>
    <row r="44" spans="1:12" ht="12" customHeight="1" x14ac:dyDescent="0.2">
      <c r="A44" s="124"/>
      <c r="B44" s="35">
        <v>5860201</v>
      </c>
      <c r="C44" s="132">
        <v>112</v>
      </c>
      <c r="D44" s="62"/>
      <c r="E44" s="36"/>
      <c r="F44" s="123" t="s">
        <v>218</v>
      </c>
      <c r="G44" s="123"/>
      <c r="H44" s="123"/>
      <c r="J44" s="141" t="s">
        <v>201</v>
      </c>
      <c r="K44" s="142"/>
      <c r="L44" s="27"/>
    </row>
    <row r="45" spans="1:12" ht="12" customHeight="1" thickBot="1" x14ac:dyDescent="0.25">
      <c r="A45" s="124">
        <v>18</v>
      </c>
      <c r="B45" s="125">
        <v>5842126</v>
      </c>
      <c r="C45" s="126">
        <v>169</v>
      </c>
      <c r="D45" s="127">
        <f>SUM(C44:C45)</f>
        <v>281</v>
      </c>
      <c r="E45" s="128"/>
      <c r="F45" s="129" t="s">
        <v>219</v>
      </c>
      <c r="G45" s="129"/>
      <c r="H45" s="130" t="s">
        <v>50</v>
      </c>
      <c r="I45" s="131"/>
      <c r="J45" s="143"/>
      <c r="K45" s="144"/>
      <c r="L45" s="27"/>
    </row>
    <row r="46" spans="1:12" ht="12" customHeight="1" x14ac:dyDescent="0.2">
      <c r="A46" s="124"/>
      <c r="B46" s="41">
        <v>11709732</v>
      </c>
      <c r="C46" s="121">
        <v>182</v>
      </c>
      <c r="D46" s="122"/>
      <c r="E46" s="42"/>
      <c r="F46" s="123" t="s">
        <v>220</v>
      </c>
      <c r="G46" s="123"/>
      <c r="H46" s="123"/>
      <c r="J46" s="141" t="s">
        <v>198</v>
      </c>
      <c r="K46" s="142"/>
      <c r="L46" s="47"/>
    </row>
    <row r="47" spans="1:12" ht="12" customHeight="1" thickBot="1" x14ac:dyDescent="0.25">
      <c r="A47" s="124">
        <v>19</v>
      </c>
      <c r="B47" s="125">
        <v>6439302</v>
      </c>
      <c r="C47" s="126">
        <v>118</v>
      </c>
      <c r="D47" s="127">
        <f>SUM(C46:C47)</f>
        <v>300</v>
      </c>
      <c r="E47" s="128"/>
      <c r="F47" s="129" t="s">
        <v>221</v>
      </c>
      <c r="G47" s="129"/>
      <c r="H47" s="130" t="s">
        <v>47</v>
      </c>
      <c r="I47" s="131"/>
      <c r="J47" s="143"/>
      <c r="K47" s="144"/>
      <c r="L47" s="47"/>
    </row>
    <row r="48" spans="1:12" ht="12" customHeight="1" x14ac:dyDescent="0.2">
      <c r="A48" s="124"/>
      <c r="B48" s="35">
        <v>16404890</v>
      </c>
      <c r="C48" s="132">
        <v>211</v>
      </c>
      <c r="D48" s="62"/>
      <c r="E48" s="36"/>
      <c r="F48" s="123" t="s">
        <v>222</v>
      </c>
      <c r="G48" s="123"/>
      <c r="H48" s="123"/>
      <c r="J48" s="141" t="s">
        <v>198</v>
      </c>
      <c r="K48" s="142"/>
      <c r="L48" s="47"/>
    </row>
    <row r="49" spans="1:12" ht="12" customHeight="1" thickBot="1" x14ac:dyDescent="0.25">
      <c r="A49" s="124">
        <v>20</v>
      </c>
      <c r="B49" s="125">
        <v>5989689</v>
      </c>
      <c r="C49" s="126">
        <v>186</v>
      </c>
      <c r="D49" s="127">
        <f>SUM(C48:C49)</f>
        <v>397</v>
      </c>
      <c r="E49" s="128"/>
      <c r="F49" s="129" t="s">
        <v>223</v>
      </c>
      <c r="G49" s="129"/>
      <c r="H49" s="130" t="s">
        <v>53</v>
      </c>
      <c r="I49" s="131"/>
      <c r="J49" s="143"/>
      <c r="K49" s="144"/>
      <c r="L49" s="47"/>
    </row>
    <row r="50" spans="1:12" ht="12" customHeight="1" x14ac:dyDescent="0.2">
      <c r="A50" s="124"/>
      <c r="B50" s="41">
        <v>6806163</v>
      </c>
      <c r="C50" s="121">
        <v>206</v>
      </c>
      <c r="D50" s="122"/>
      <c r="E50" s="42"/>
      <c r="F50" s="123" t="s">
        <v>224</v>
      </c>
      <c r="G50" s="123"/>
      <c r="H50" s="123"/>
      <c r="J50" s="141" t="s">
        <v>201</v>
      </c>
      <c r="K50" s="142"/>
      <c r="L50" s="106"/>
    </row>
    <row r="51" spans="1:12" ht="12" customHeight="1" thickBot="1" x14ac:dyDescent="0.25">
      <c r="A51" s="124">
        <v>21</v>
      </c>
      <c r="B51" s="125">
        <v>11719210</v>
      </c>
      <c r="C51" s="126">
        <v>206</v>
      </c>
      <c r="D51" s="127">
        <f>SUM(C50:C51)</f>
        <v>412</v>
      </c>
      <c r="E51" s="128"/>
      <c r="F51" s="129" t="s">
        <v>225</v>
      </c>
      <c r="G51" s="129"/>
      <c r="H51" s="130" t="s">
        <v>76</v>
      </c>
      <c r="I51" s="131"/>
      <c r="J51" s="143"/>
      <c r="K51" s="144"/>
      <c r="L51" s="106"/>
    </row>
    <row r="52" spans="1:12" ht="12" customHeight="1" x14ac:dyDescent="0.2">
      <c r="A52" s="124"/>
      <c r="B52" s="35">
        <v>16457245</v>
      </c>
      <c r="C52" s="132">
        <v>412</v>
      </c>
      <c r="D52" s="62"/>
      <c r="E52" s="36"/>
      <c r="F52" s="123" t="s">
        <v>226</v>
      </c>
      <c r="G52" s="123"/>
      <c r="H52" s="123"/>
      <c r="J52" s="141" t="s">
        <v>198</v>
      </c>
      <c r="K52" s="142"/>
      <c r="L52" s="106"/>
    </row>
    <row r="53" spans="1:12" ht="12" customHeight="1" thickBot="1" x14ac:dyDescent="0.25">
      <c r="A53" s="124">
        <v>22</v>
      </c>
      <c r="B53" s="125">
        <v>16456148</v>
      </c>
      <c r="C53" s="126">
        <v>357</v>
      </c>
      <c r="D53" s="127">
        <f>SUM(C52:C53)</f>
        <v>769</v>
      </c>
      <c r="E53" s="128"/>
      <c r="F53" s="129" t="s">
        <v>227</v>
      </c>
      <c r="G53" s="129"/>
      <c r="H53" s="130" t="s">
        <v>35</v>
      </c>
      <c r="I53" s="131"/>
      <c r="J53" s="143"/>
      <c r="K53" s="144"/>
      <c r="L53" s="106"/>
    </row>
    <row r="54" spans="1:12" ht="12" customHeight="1" x14ac:dyDescent="0.2">
      <c r="A54" s="124"/>
      <c r="B54" s="41">
        <v>11743558</v>
      </c>
      <c r="C54" s="121">
        <v>258</v>
      </c>
      <c r="D54" s="122"/>
      <c r="E54" s="42"/>
      <c r="F54" s="123" t="s">
        <v>228</v>
      </c>
      <c r="G54" s="123"/>
      <c r="H54" s="123"/>
      <c r="J54" s="141" t="s">
        <v>198</v>
      </c>
      <c r="K54" s="142"/>
      <c r="L54" s="106"/>
    </row>
    <row r="55" spans="1:12" ht="12" customHeight="1" thickBot="1" x14ac:dyDescent="0.25">
      <c r="A55" s="124">
        <v>23</v>
      </c>
      <c r="B55" s="125">
        <v>11719393</v>
      </c>
      <c r="C55" s="126">
        <v>589</v>
      </c>
      <c r="D55" s="127">
        <f>SUM(C54:C55)</f>
        <v>847</v>
      </c>
      <c r="E55" s="128"/>
      <c r="F55" s="129" t="s">
        <v>229</v>
      </c>
      <c r="G55" s="129"/>
      <c r="H55" s="130" t="s">
        <v>230</v>
      </c>
      <c r="I55" s="131"/>
      <c r="J55" s="143"/>
      <c r="K55" s="144"/>
      <c r="L55" s="106"/>
    </row>
    <row r="56" spans="1:12" ht="12" customHeight="1" x14ac:dyDescent="0.2">
      <c r="A56" s="124"/>
      <c r="B56" s="35">
        <v>13357638</v>
      </c>
      <c r="C56" s="132">
        <v>123</v>
      </c>
      <c r="D56" s="62"/>
      <c r="E56" s="36"/>
      <c r="F56" s="123" t="s">
        <v>231</v>
      </c>
      <c r="G56" s="123"/>
      <c r="H56" s="123"/>
      <c r="J56" s="141" t="s">
        <v>198</v>
      </c>
      <c r="K56" s="142"/>
      <c r="L56" s="106"/>
    </row>
    <row r="57" spans="1:12" ht="12" customHeight="1" thickBot="1" x14ac:dyDescent="0.25">
      <c r="A57" s="124">
        <v>24</v>
      </c>
      <c r="B57" s="125">
        <v>13363528</v>
      </c>
      <c r="C57" s="126" t="s">
        <v>232</v>
      </c>
      <c r="D57" s="127">
        <f>SUM(C56:C57)</f>
        <v>123</v>
      </c>
      <c r="E57" s="128"/>
      <c r="F57" s="129" t="s">
        <v>233</v>
      </c>
      <c r="G57" s="129"/>
      <c r="H57" s="130" t="s">
        <v>70</v>
      </c>
      <c r="I57" s="131"/>
      <c r="J57" s="143"/>
      <c r="K57" s="144"/>
      <c r="L57" s="106"/>
    </row>
    <row r="58" spans="1:12" ht="12" customHeight="1" x14ac:dyDescent="0.2">
      <c r="A58" s="120"/>
      <c r="B58" s="41">
        <v>16447501</v>
      </c>
      <c r="C58" s="121" t="s">
        <v>232</v>
      </c>
      <c r="D58" s="122"/>
      <c r="E58" s="42"/>
      <c r="F58" s="123" t="s">
        <v>234</v>
      </c>
      <c r="G58" s="123"/>
      <c r="J58" s="141" t="s">
        <v>198</v>
      </c>
      <c r="K58" s="142"/>
      <c r="L58" s="27"/>
    </row>
    <row r="59" spans="1:12" ht="12" customHeight="1" thickBot="1" x14ac:dyDescent="0.25">
      <c r="A59" s="124">
        <v>25</v>
      </c>
      <c r="B59" s="125">
        <v>5848075</v>
      </c>
      <c r="C59" s="126">
        <v>513</v>
      </c>
      <c r="D59" s="127">
        <f>SUM(C58:C59)</f>
        <v>513</v>
      </c>
      <c r="E59" s="128"/>
      <c r="F59" s="129" t="s">
        <v>235</v>
      </c>
      <c r="G59" s="130"/>
      <c r="H59" s="130" t="s">
        <v>45</v>
      </c>
      <c r="I59" s="131"/>
      <c r="J59" s="143"/>
      <c r="K59" s="144"/>
      <c r="L59" s="27"/>
    </row>
    <row r="60" spans="1:12" ht="12" customHeight="1" x14ac:dyDescent="0.2">
      <c r="A60" s="124"/>
      <c r="B60" s="35">
        <v>16415318</v>
      </c>
      <c r="C60" s="132">
        <v>398</v>
      </c>
      <c r="D60" s="62"/>
      <c r="E60" s="36"/>
      <c r="F60" s="123" t="s">
        <v>236</v>
      </c>
      <c r="G60" s="123"/>
      <c r="H60" s="123"/>
      <c r="J60" s="141" t="s">
        <v>201</v>
      </c>
      <c r="K60" s="142"/>
      <c r="L60" s="27"/>
    </row>
    <row r="61" spans="1:12" ht="12" customHeight="1" thickBot="1" x14ac:dyDescent="0.25">
      <c r="A61" s="124">
        <v>26</v>
      </c>
      <c r="B61" s="125">
        <v>16415839</v>
      </c>
      <c r="C61" s="126" t="s">
        <v>232</v>
      </c>
      <c r="D61" s="127">
        <f>SUM(C60:C61)</f>
        <v>398</v>
      </c>
      <c r="E61" s="128"/>
      <c r="F61" s="129" t="s">
        <v>237</v>
      </c>
      <c r="G61" s="129"/>
      <c r="H61" s="130" t="s">
        <v>43</v>
      </c>
      <c r="I61" s="131"/>
      <c r="J61" s="143"/>
      <c r="K61" s="144"/>
      <c r="L61" s="27"/>
    </row>
    <row r="62" spans="1:12" ht="12" customHeight="1" x14ac:dyDescent="0.2">
      <c r="A62" s="124"/>
      <c r="B62" s="41">
        <v>16448137</v>
      </c>
      <c r="C62" s="121">
        <v>617</v>
      </c>
      <c r="D62" s="122"/>
      <c r="E62" s="42"/>
      <c r="F62" s="123" t="s">
        <v>238</v>
      </c>
      <c r="G62" s="123"/>
      <c r="H62" s="123"/>
      <c r="J62" s="141" t="s">
        <v>198</v>
      </c>
      <c r="K62" s="142"/>
      <c r="L62" s="47"/>
    </row>
    <row r="63" spans="1:12" ht="12" customHeight="1" thickBot="1" x14ac:dyDescent="0.25">
      <c r="A63" s="124">
        <v>27</v>
      </c>
      <c r="B63" s="125">
        <v>16456221</v>
      </c>
      <c r="C63" s="126" t="s">
        <v>232</v>
      </c>
      <c r="D63" s="127">
        <f>SUM(C62:C63)</f>
        <v>617</v>
      </c>
      <c r="E63" s="128"/>
      <c r="F63" s="129" t="s">
        <v>239</v>
      </c>
      <c r="G63" s="129"/>
      <c r="H63" s="130" t="s">
        <v>31</v>
      </c>
      <c r="I63" s="131"/>
      <c r="J63" s="143"/>
      <c r="K63" s="144"/>
      <c r="L63" s="47"/>
    </row>
    <row r="64" spans="1:12" ht="12" customHeight="1" x14ac:dyDescent="0.2">
      <c r="A64" s="124"/>
      <c r="B64" s="35"/>
      <c r="C64" s="132">
        <v>0</v>
      </c>
      <c r="D64" s="62"/>
      <c r="E64" s="36"/>
      <c r="F64" s="123"/>
      <c r="G64" s="123"/>
      <c r="H64" s="123"/>
      <c r="J64" s="141"/>
      <c r="K64" s="142"/>
      <c r="L64" s="47"/>
    </row>
    <row r="65" spans="1:12" ht="12" customHeight="1" thickBot="1" x14ac:dyDescent="0.25">
      <c r="A65" s="124">
        <v>28</v>
      </c>
      <c r="B65" s="125"/>
      <c r="C65" s="126">
        <v>0</v>
      </c>
      <c r="D65" s="127">
        <f>SUM(C64:C65)</f>
        <v>0</v>
      </c>
      <c r="E65" s="128"/>
      <c r="F65" s="129"/>
      <c r="G65" s="129"/>
      <c r="H65" s="130"/>
      <c r="I65" s="131"/>
      <c r="J65" s="143"/>
      <c r="K65" s="144"/>
      <c r="L65" s="47"/>
    </row>
    <row r="66" spans="1:12" ht="12" customHeight="1" x14ac:dyDescent="0.2">
      <c r="A66" s="124"/>
      <c r="B66" s="41"/>
      <c r="C66" s="121">
        <v>0</v>
      </c>
      <c r="D66" s="122"/>
      <c r="E66" s="42"/>
      <c r="F66" s="123"/>
      <c r="G66" s="123"/>
      <c r="H66" s="123"/>
      <c r="J66" s="141"/>
      <c r="K66" s="142"/>
      <c r="L66" s="106"/>
    </row>
    <row r="67" spans="1:12" ht="12" customHeight="1" thickBot="1" x14ac:dyDescent="0.25">
      <c r="A67" s="124">
        <v>29</v>
      </c>
      <c r="B67" s="125"/>
      <c r="C67" s="126">
        <v>0</v>
      </c>
      <c r="D67" s="127">
        <f>SUM(C66:C67)</f>
        <v>0</v>
      </c>
      <c r="E67" s="128"/>
      <c r="F67" s="129"/>
      <c r="G67" s="129"/>
      <c r="H67" s="130"/>
      <c r="I67" s="131"/>
      <c r="J67" s="143"/>
      <c r="K67" s="144"/>
      <c r="L67" s="106"/>
    </row>
    <row r="68" spans="1:12" ht="12" customHeight="1" x14ac:dyDescent="0.2">
      <c r="A68" s="124"/>
      <c r="B68" s="35"/>
      <c r="C68" s="132">
        <v>0</v>
      </c>
      <c r="D68" s="62"/>
      <c r="E68" s="36"/>
      <c r="F68" s="123"/>
      <c r="G68" s="123"/>
      <c r="H68" s="123"/>
      <c r="J68" s="141"/>
      <c r="K68" s="142"/>
      <c r="L68" s="106"/>
    </row>
    <row r="69" spans="1:12" ht="12" customHeight="1" thickBot="1" x14ac:dyDescent="0.25">
      <c r="A69" s="124">
        <v>30</v>
      </c>
      <c r="B69" s="125"/>
      <c r="C69" s="126">
        <v>0</v>
      </c>
      <c r="D69" s="127">
        <f>SUM(C68:C69)</f>
        <v>0</v>
      </c>
      <c r="E69" s="128"/>
      <c r="F69" s="129"/>
      <c r="G69" s="129"/>
      <c r="H69" s="130"/>
      <c r="I69" s="131"/>
      <c r="J69" s="143"/>
      <c r="K69" s="144"/>
      <c r="L69" s="106"/>
    </row>
    <row r="70" spans="1:12" ht="12" customHeight="1" x14ac:dyDescent="0.2">
      <c r="A70" s="124"/>
      <c r="B70" s="41"/>
      <c r="C70" s="121">
        <v>0</v>
      </c>
      <c r="D70" s="122"/>
      <c r="E70" s="42"/>
      <c r="F70" s="123"/>
      <c r="G70" s="123"/>
      <c r="H70" s="123"/>
      <c r="J70" s="141"/>
      <c r="K70" s="142"/>
      <c r="L70" s="106"/>
    </row>
    <row r="71" spans="1:12" ht="12" customHeight="1" thickBot="1" x14ac:dyDescent="0.25">
      <c r="A71" s="124">
        <v>31</v>
      </c>
      <c r="B71" s="125"/>
      <c r="C71" s="126">
        <v>0</v>
      </c>
      <c r="D71" s="127">
        <f>SUM(C70:C71)</f>
        <v>0</v>
      </c>
      <c r="E71" s="128"/>
      <c r="F71" s="129"/>
      <c r="G71" s="129"/>
      <c r="H71" s="130"/>
      <c r="I71" s="131"/>
      <c r="J71" s="143"/>
      <c r="K71" s="144"/>
      <c r="L71" s="106"/>
    </row>
    <row r="72" spans="1:12" ht="12" customHeight="1" x14ac:dyDescent="0.2">
      <c r="A72" s="124"/>
      <c r="B72" s="35"/>
      <c r="C72" s="132">
        <v>0</v>
      </c>
      <c r="D72" s="62"/>
      <c r="E72" s="36"/>
      <c r="F72" s="123"/>
      <c r="G72" s="123"/>
      <c r="H72" s="123"/>
      <c r="J72" s="141"/>
      <c r="K72" s="142"/>
      <c r="L72" s="106"/>
    </row>
    <row r="73" spans="1:12" ht="12" customHeight="1" thickBot="1" x14ac:dyDescent="0.25">
      <c r="A73" s="124">
        <v>32</v>
      </c>
      <c r="B73" s="125"/>
      <c r="C73" s="126">
        <v>0</v>
      </c>
      <c r="D73" s="127">
        <f>SUM(C72:C73)</f>
        <v>0</v>
      </c>
      <c r="E73" s="128"/>
      <c r="F73" s="129"/>
      <c r="G73" s="129"/>
      <c r="H73" s="130"/>
      <c r="I73" s="131"/>
      <c r="J73" s="143"/>
      <c r="K73" s="144"/>
      <c r="L73" s="106"/>
    </row>
    <row r="74" spans="1:12" ht="7.5" customHeight="1" x14ac:dyDescent="0.2">
      <c r="A74" s="106"/>
      <c r="B74" s="35"/>
      <c r="C74" s="133"/>
      <c r="D74" s="134"/>
      <c r="E74" s="22"/>
      <c r="F74" s="22"/>
      <c r="G74" s="23"/>
      <c r="H74" s="24"/>
      <c r="I74" s="135"/>
      <c r="J74" s="136"/>
      <c r="K74" s="135"/>
      <c r="L74" s="106"/>
    </row>
    <row r="75" spans="1:12" ht="30.75" customHeight="1" x14ac:dyDescent="0.2">
      <c r="A75" s="159" t="s">
        <v>240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06"/>
    </row>
    <row r="76" spans="1:12" ht="9" customHeight="1" x14ac:dyDescent="0.2"/>
  </sheetData>
  <mergeCells count="43">
    <mergeCell ref="A75:K75"/>
    <mergeCell ref="J62:K63"/>
    <mergeCell ref="J64:K65"/>
    <mergeCell ref="J66:K67"/>
    <mergeCell ref="J68:K69"/>
    <mergeCell ref="J70:K71"/>
    <mergeCell ref="J72:K73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52" right="0.52" top="0.56999999999999995" bottom="0.72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tabSelected="1" view="pageBreakPreview" workbookViewId="0">
      <selection activeCell="M16" sqref="M16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4.85546875" customWidth="1"/>
    <col min="4" max="4" width="19" bestFit="1" customWidth="1"/>
    <col min="5" max="10" width="13.7109375" customWidth="1"/>
    <col min="11" max="11" width="3.140625" customWidth="1"/>
  </cols>
  <sheetData>
    <row r="1" spans="1:11" ht="24" customHeight="1" x14ac:dyDescent="0.2">
      <c r="A1" s="145"/>
      <c r="B1" s="146"/>
      <c r="C1" s="146"/>
      <c r="D1" s="146"/>
      <c r="E1" s="146"/>
      <c r="F1" s="146"/>
      <c r="G1" s="147" t="s">
        <v>0</v>
      </c>
      <c r="H1" s="147"/>
      <c r="I1" s="147"/>
      <c r="J1" s="147"/>
      <c r="K1" s="1"/>
    </row>
    <row r="2" spans="1:11" ht="30" customHeight="1" x14ac:dyDescent="0.2">
      <c r="A2" s="146"/>
      <c r="B2" s="146"/>
      <c r="C2" s="146"/>
      <c r="D2" s="146"/>
      <c r="E2" s="146"/>
      <c r="F2" s="146"/>
      <c r="G2" s="148"/>
      <c r="H2" s="147"/>
      <c r="I2" s="147"/>
      <c r="J2" s="147"/>
      <c r="K2" s="2"/>
    </row>
    <row r="3" spans="1:11" x14ac:dyDescent="0.2">
      <c r="A3" s="146"/>
      <c r="B3" s="146"/>
      <c r="C3" s="146"/>
      <c r="D3" s="146"/>
      <c r="E3" s="146"/>
      <c r="F3" s="146"/>
      <c r="G3" s="152" t="s">
        <v>1</v>
      </c>
      <c r="H3" s="150"/>
      <c r="I3" s="3" t="s">
        <v>2</v>
      </c>
      <c r="J3" s="3" t="s">
        <v>3</v>
      </c>
      <c r="K3" s="4"/>
    </row>
    <row r="4" spans="1:11" x14ac:dyDescent="0.2">
      <c r="A4" s="146"/>
      <c r="B4" s="146"/>
      <c r="C4" s="146"/>
      <c r="D4" s="146"/>
      <c r="E4" s="146"/>
      <c r="F4" s="146"/>
      <c r="G4" s="151" t="s">
        <v>4</v>
      </c>
      <c r="H4" s="150"/>
      <c r="I4" s="6">
        <v>2083731</v>
      </c>
      <c r="J4" s="6">
        <v>639044118</v>
      </c>
      <c r="K4" s="7"/>
    </row>
    <row r="5" spans="1:11" x14ac:dyDescent="0.2">
      <c r="A5" s="162" t="s">
        <v>5</v>
      </c>
      <c r="B5" s="162"/>
      <c r="C5" s="148"/>
      <c r="D5" s="3" t="s">
        <v>6</v>
      </c>
      <c r="E5" s="8" t="s">
        <v>7</v>
      </c>
      <c r="F5" s="9" t="s">
        <v>8</v>
      </c>
      <c r="G5" s="9" t="s">
        <v>9</v>
      </c>
      <c r="H5" s="3" t="s">
        <v>10</v>
      </c>
      <c r="I5" s="3" t="s">
        <v>11</v>
      </c>
      <c r="J5" s="3" t="s">
        <v>12</v>
      </c>
      <c r="K5" s="4"/>
    </row>
    <row r="6" spans="1:11" ht="13.5" thickBot="1" x14ac:dyDescent="0.25">
      <c r="A6" s="163">
        <v>44844</v>
      </c>
      <c r="B6" s="163"/>
      <c r="C6" s="164"/>
      <c r="D6" s="10">
        <v>1</v>
      </c>
      <c r="E6" s="11" t="s">
        <v>13</v>
      </c>
      <c r="F6" s="11" t="s">
        <v>14</v>
      </c>
      <c r="G6" s="11" t="s">
        <v>15</v>
      </c>
      <c r="H6" s="12" t="s">
        <v>16</v>
      </c>
      <c r="I6" s="12" t="s">
        <v>17</v>
      </c>
      <c r="J6" s="13" t="s">
        <v>18</v>
      </c>
      <c r="K6" s="7"/>
    </row>
    <row r="7" spans="1:11" ht="23.25" customHeight="1" x14ac:dyDescent="0.2">
      <c r="A7" s="14"/>
      <c r="B7" s="15" t="s">
        <v>19</v>
      </c>
      <c r="C7" s="16" t="s">
        <v>20</v>
      </c>
      <c r="D7" s="16" t="s">
        <v>21</v>
      </c>
      <c r="E7" s="16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K7" s="19"/>
    </row>
    <row r="8" spans="1:11" ht="7.5" customHeight="1" x14ac:dyDescent="0.2">
      <c r="A8" s="20"/>
      <c r="B8" s="21"/>
      <c r="C8" s="22"/>
      <c r="D8" s="22"/>
      <c r="E8" s="22"/>
      <c r="F8" s="23"/>
      <c r="G8" s="24"/>
      <c r="H8" s="25"/>
      <c r="I8" s="26"/>
      <c r="J8" s="27"/>
      <c r="K8" s="27"/>
    </row>
    <row r="9" spans="1:11" ht="18" x14ac:dyDescent="0.2">
      <c r="A9" s="20"/>
      <c r="B9" s="28" t="s">
        <v>28</v>
      </c>
      <c r="C9" s="22"/>
      <c r="D9" s="22"/>
      <c r="E9" s="22"/>
      <c r="F9" s="23"/>
      <c r="G9" s="24"/>
      <c r="H9" s="25"/>
      <c r="I9" s="26"/>
      <c r="J9" s="27"/>
      <c r="K9" s="27"/>
    </row>
    <row r="10" spans="1:11" ht="8.25" customHeight="1" x14ac:dyDescent="0.2">
      <c r="A10" s="29"/>
      <c r="B10" s="30"/>
      <c r="C10" s="31"/>
      <c r="D10" s="32"/>
      <c r="E10" s="33"/>
      <c r="F10" s="34"/>
      <c r="G10" s="34"/>
      <c r="K10" s="27"/>
    </row>
    <row r="11" spans="1:11" ht="12" customHeight="1" x14ac:dyDescent="0.2">
      <c r="A11" s="29">
        <v>1</v>
      </c>
      <c r="B11" s="35"/>
      <c r="C11" s="36">
        <v>1</v>
      </c>
      <c r="D11" s="37" t="s">
        <v>29</v>
      </c>
      <c r="E11" s="38" t="s">
        <v>29</v>
      </c>
      <c r="F11" s="34"/>
      <c r="G11" s="34"/>
      <c r="K11" s="27"/>
    </row>
    <row r="12" spans="1:11" ht="12" customHeight="1" x14ac:dyDescent="0.2">
      <c r="A12" s="29">
        <v>2</v>
      </c>
      <c r="B12" s="30"/>
      <c r="C12" s="31"/>
      <c r="D12" s="39" t="s">
        <v>30</v>
      </c>
      <c r="E12" s="40"/>
      <c r="F12" s="38" t="s">
        <v>29</v>
      </c>
      <c r="G12" s="34"/>
      <c r="K12" s="27"/>
    </row>
    <row r="13" spans="1:11" ht="12" customHeight="1" x14ac:dyDescent="0.2">
      <c r="A13" s="29">
        <v>3</v>
      </c>
      <c r="B13" s="41"/>
      <c r="C13" s="42"/>
      <c r="D13" s="43" t="s">
        <v>31</v>
      </c>
      <c r="E13" s="44" t="s">
        <v>32</v>
      </c>
      <c r="F13" s="45" t="s">
        <v>33</v>
      </c>
      <c r="G13" s="46"/>
      <c r="K13" s="47"/>
    </row>
    <row r="14" spans="1:11" ht="12" customHeight="1" x14ac:dyDescent="0.2">
      <c r="A14" s="29">
        <v>4</v>
      </c>
      <c r="B14" s="30"/>
      <c r="C14" s="31"/>
      <c r="D14" s="32" t="s">
        <v>32</v>
      </c>
      <c r="E14" s="48" t="s">
        <v>34</v>
      </c>
      <c r="F14" s="49"/>
      <c r="G14" s="38" t="s">
        <v>29</v>
      </c>
      <c r="K14" s="47"/>
    </row>
    <row r="15" spans="1:11" ht="12" customHeight="1" x14ac:dyDescent="0.2">
      <c r="A15" s="29">
        <v>5</v>
      </c>
      <c r="B15" s="35"/>
      <c r="C15" s="36"/>
      <c r="D15" s="37" t="s">
        <v>35</v>
      </c>
      <c r="E15" s="38" t="s">
        <v>36</v>
      </c>
      <c r="F15" s="46"/>
      <c r="G15" s="45" t="s">
        <v>37</v>
      </c>
      <c r="H15" s="50"/>
      <c r="K15" s="47"/>
    </row>
    <row r="16" spans="1:11" ht="12" customHeight="1" x14ac:dyDescent="0.2">
      <c r="A16" s="29">
        <v>6</v>
      </c>
      <c r="B16" s="30"/>
      <c r="C16" s="31"/>
      <c r="D16" s="39" t="s">
        <v>38</v>
      </c>
      <c r="E16" s="51" t="s">
        <v>39</v>
      </c>
      <c r="F16" s="52" t="s">
        <v>40</v>
      </c>
      <c r="G16" s="53"/>
      <c r="H16" s="50"/>
      <c r="I16" s="54"/>
      <c r="J16" s="55"/>
      <c r="K16" s="47"/>
    </row>
    <row r="17" spans="1:11" ht="12" customHeight="1" x14ac:dyDescent="0.2">
      <c r="A17" s="29">
        <v>7</v>
      </c>
      <c r="B17" s="41"/>
      <c r="C17" s="42"/>
      <c r="D17" s="43" t="s">
        <v>30</v>
      </c>
      <c r="E17" s="44" t="s">
        <v>41</v>
      </c>
      <c r="F17" s="48"/>
      <c r="G17" s="49"/>
      <c r="H17" s="50"/>
      <c r="K17" s="56"/>
    </row>
    <row r="18" spans="1:11" ht="12" customHeight="1" x14ac:dyDescent="0.2">
      <c r="A18" s="29">
        <v>8</v>
      </c>
      <c r="B18" s="30"/>
      <c r="C18" s="31">
        <v>5</v>
      </c>
      <c r="D18" s="32" t="s">
        <v>41</v>
      </c>
      <c r="E18" s="48"/>
      <c r="F18" s="57"/>
      <c r="G18" s="49"/>
      <c r="H18" s="38" t="s">
        <v>29</v>
      </c>
      <c r="K18" s="56"/>
    </row>
    <row r="19" spans="1:11" ht="12" customHeight="1" x14ac:dyDescent="0.2">
      <c r="A19" s="29">
        <v>9</v>
      </c>
      <c r="B19" s="35"/>
      <c r="C19" s="36">
        <v>4</v>
      </c>
      <c r="D19" s="37" t="s">
        <v>42</v>
      </c>
      <c r="E19" s="38" t="s">
        <v>42</v>
      </c>
      <c r="F19" s="34"/>
      <c r="G19" s="34"/>
      <c r="H19" s="48" t="s">
        <v>37</v>
      </c>
      <c r="I19" s="50"/>
      <c r="K19" s="56"/>
    </row>
    <row r="20" spans="1:11" ht="12" customHeight="1" x14ac:dyDescent="0.2">
      <c r="A20" s="29">
        <v>10</v>
      </c>
      <c r="B20" s="30"/>
      <c r="C20" s="31"/>
      <c r="D20" s="39" t="s">
        <v>30</v>
      </c>
      <c r="E20" s="40"/>
      <c r="F20" s="58" t="s">
        <v>42</v>
      </c>
      <c r="G20" s="34"/>
      <c r="H20" s="50"/>
      <c r="I20" s="50"/>
      <c r="K20" s="56"/>
    </row>
    <row r="21" spans="1:11" ht="12" customHeight="1" x14ac:dyDescent="0.2">
      <c r="A21" s="29">
        <v>11</v>
      </c>
      <c r="B21" s="41"/>
      <c r="C21" s="42"/>
      <c r="D21" s="43" t="s">
        <v>43</v>
      </c>
      <c r="E21" s="44" t="s">
        <v>43</v>
      </c>
      <c r="F21" s="45" t="s">
        <v>44</v>
      </c>
      <c r="G21" s="46"/>
      <c r="H21" s="50"/>
      <c r="I21" s="50"/>
      <c r="K21" s="56"/>
    </row>
    <row r="22" spans="1:11" ht="12" customHeight="1" x14ac:dyDescent="0.2">
      <c r="A22" s="29">
        <v>12</v>
      </c>
      <c r="B22" s="30"/>
      <c r="C22" s="31"/>
      <c r="D22" s="32" t="s">
        <v>45</v>
      </c>
      <c r="E22" s="48" t="s">
        <v>46</v>
      </c>
      <c r="F22" s="49"/>
      <c r="G22" s="59" t="s">
        <v>42</v>
      </c>
      <c r="H22" s="50"/>
      <c r="I22" s="50"/>
      <c r="K22" s="56"/>
    </row>
    <row r="23" spans="1:11" ht="12" customHeight="1" x14ac:dyDescent="0.2">
      <c r="A23" s="29">
        <v>13</v>
      </c>
      <c r="B23" s="35"/>
      <c r="C23" s="36"/>
      <c r="D23" s="37" t="s">
        <v>47</v>
      </c>
      <c r="E23" s="38" t="s">
        <v>48</v>
      </c>
      <c r="F23" s="46"/>
      <c r="G23" s="48" t="s">
        <v>49</v>
      </c>
      <c r="I23" s="50"/>
      <c r="K23" s="56"/>
    </row>
    <row r="24" spans="1:11" ht="12" customHeight="1" x14ac:dyDescent="0.2">
      <c r="A24" s="29">
        <v>14</v>
      </c>
      <c r="B24" s="30"/>
      <c r="C24" s="31"/>
      <c r="D24" s="39" t="s">
        <v>50</v>
      </c>
      <c r="E24" s="51" t="s">
        <v>51</v>
      </c>
      <c r="F24" s="52" t="s">
        <v>52</v>
      </c>
      <c r="G24" s="53"/>
      <c r="I24" s="50"/>
      <c r="K24" s="56"/>
    </row>
    <row r="25" spans="1:11" ht="12" customHeight="1" x14ac:dyDescent="0.2">
      <c r="A25" s="29">
        <v>15</v>
      </c>
      <c r="B25" s="41"/>
      <c r="C25" s="42"/>
      <c r="D25" s="43" t="s">
        <v>53</v>
      </c>
      <c r="E25" s="44" t="s">
        <v>52</v>
      </c>
      <c r="F25" s="48" t="s">
        <v>54</v>
      </c>
      <c r="G25" s="49"/>
      <c r="I25" s="50"/>
      <c r="K25" s="56"/>
    </row>
    <row r="26" spans="1:11" ht="12" customHeight="1" x14ac:dyDescent="0.2">
      <c r="A26" s="29">
        <v>16</v>
      </c>
      <c r="B26" s="30"/>
      <c r="C26" s="31">
        <v>6</v>
      </c>
      <c r="D26" s="32" t="s">
        <v>52</v>
      </c>
      <c r="E26" s="48" t="s">
        <v>39</v>
      </c>
      <c r="F26" s="57"/>
      <c r="G26" s="49"/>
      <c r="I26" s="38" t="s">
        <v>29</v>
      </c>
      <c r="K26" s="56"/>
    </row>
    <row r="27" spans="1:11" ht="12" customHeight="1" x14ac:dyDescent="0.2">
      <c r="A27" s="29">
        <v>17</v>
      </c>
      <c r="B27" s="35"/>
      <c r="C27" s="36">
        <v>8</v>
      </c>
      <c r="D27" s="37" t="s">
        <v>55</v>
      </c>
      <c r="E27" s="38" t="s">
        <v>55</v>
      </c>
      <c r="F27" s="34"/>
      <c r="G27" s="34"/>
      <c r="I27" s="48" t="s">
        <v>44</v>
      </c>
      <c r="K27" s="56"/>
    </row>
    <row r="28" spans="1:11" ht="12" customHeight="1" x14ac:dyDescent="0.2">
      <c r="A28" s="29">
        <v>18</v>
      </c>
      <c r="B28" s="30"/>
      <c r="C28" s="31"/>
      <c r="D28" s="39" t="s">
        <v>56</v>
      </c>
      <c r="E28" s="40" t="s">
        <v>57</v>
      </c>
      <c r="F28" s="58" t="s">
        <v>55</v>
      </c>
      <c r="G28" s="34"/>
      <c r="I28" s="50"/>
      <c r="K28" s="56"/>
    </row>
    <row r="29" spans="1:11" ht="12" customHeight="1" x14ac:dyDescent="0.2">
      <c r="A29" s="29">
        <v>19</v>
      </c>
      <c r="B29" s="35"/>
      <c r="C29" s="36"/>
      <c r="D29" s="37" t="s">
        <v>58</v>
      </c>
      <c r="E29" s="38" t="s">
        <v>58</v>
      </c>
      <c r="F29" s="45" t="s">
        <v>44</v>
      </c>
      <c r="G29" s="46"/>
      <c r="I29" s="50"/>
      <c r="K29" s="56"/>
    </row>
    <row r="30" spans="1:11" ht="12" customHeight="1" x14ac:dyDescent="0.2">
      <c r="A30" s="29">
        <v>20</v>
      </c>
      <c r="B30" s="30"/>
      <c r="C30" s="31"/>
      <c r="D30" s="39" t="s">
        <v>59</v>
      </c>
      <c r="E30" s="51" t="s">
        <v>60</v>
      </c>
      <c r="F30" s="49"/>
      <c r="G30" s="59" t="s">
        <v>61</v>
      </c>
      <c r="I30" s="50"/>
      <c r="K30" s="56"/>
    </row>
    <row r="31" spans="1:11" ht="12" customHeight="1" x14ac:dyDescent="0.2">
      <c r="A31" s="29">
        <v>21</v>
      </c>
      <c r="B31" s="41"/>
      <c r="C31" s="42"/>
      <c r="D31" s="43" t="s">
        <v>62</v>
      </c>
      <c r="E31" s="44" t="s">
        <v>62</v>
      </c>
      <c r="F31" s="46"/>
      <c r="G31" s="48" t="s">
        <v>63</v>
      </c>
      <c r="H31" s="50"/>
      <c r="I31" s="50"/>
      <c r="K31" s="56"/>
    </row>
    <row r="32" spans="1:11" ht="12" customHeight="1" x14ac:dyDescent="0.2">
      <c r="A32" s="29">
        <v>22</v>
      </c>
      <c r="B32" s="30"/>
      <c r="C32" s="31"/>
      <c r="D32" s="32" t="s">
        <v>64</v>
      </c>
      <c r="E32" s="48" t="s">
        <v>65</v>
      </c>
      <c r="F32" s="52" t="s">
        <v>61</v>
      </c>
      <c r="G32" s="53"/>
      <c r="H32" s="50"/>
      <c r="I32" s="50"/>
      <c r="K32" s="56"/>
    </row>
    <row r="33" spans="1:11" ht="12" customHeight="1" x14ac:dyDescent="0.2">
      <c r="A33" s="29">
        <v>23</v>
      </c>
      <c r="B33" s="35"/>
      <c r="C33" s="36"/>
      <c r="D33" s="37" t="s">
        <v>30</v>
      </c>
      <c r="E33" s="38" t="s">
        <v>61</v>
      </c>
      <c r="F33" s="48" t="s">
        <v>66</v>
      </c>
      <c r="G33" s="49"/>
      <c r="H33" s="50"/>
      <c r="I33" s="50"/>
      <c r="K33" s="56"/>
    </row>
    <row r="34" spans="1:11" ht="12" customHeight="1" x14ac:dyDescent="0.2">
      <c r="A34" s="29">
        <v>24</v>
      </c>
      <c r="B34" s="30"/>
      <c r="C34" s="31">
        <v>3</v>
      </c>
      <c r="D34" s="39" t="s">
        <v>61</v>
      </c>
      <c r="E34" s="51"/>
      <c r="F34" s="57"/>
      <c r="G34" s="49"/>
      <c r="H34" s="52" t="s">
        <v>67</v>
      </c>
      <c r="I34" s="50"/>
      <c r="K34" s="56"/>
    </row>
    <row r="35" spans="1:11" ht="12" customHeight="1" x14ac:dyDescent="0.2">
      <c r="A35" s="29">
        <v>25</v>
      </c>
      <c r="B35" s="41"/>
      <c r="C35" s="42">
        <v>7</v>
      </c>
      <c r="D35" s="43" t="s">
        <v>68</v>
      </c>
      <c r="E35" s="44" t="s">
        <v>68</v>
      </c>
      <c r="F35" s="34"/>
      <c r="G35" s="34"/>
      <c r="H35" s="48" t="s">
        <v>69</v>
      </c>
      <c r="K35" s="56"/>
    </row>
    <row r="36" spans="1:11" ht="12" customHeight="1" x14ac:dyDescent="0.2">
      <c r="A36" s="29">
        <v>26</v>
      </c>
      <c r="B36" s="30"/>
      <c r="C36" s="31"/>
      <c r="D36" s="32" t="s">
        <v>70</v>
      </c>
      <c r="E36" s="48" t="s">
        <v>49</v>
      </c>
      <c r="F36" s="60" t="s">
        <v>68</v>
      </c>
      <c r="G36" s="34"/>
      <c r="H36" s="50"/>
      <c r="K36" s="56"/>
    </row>
    <row r="37" spans="1:11" ht="12" customHeight="1" x14ac:dyDescent="0.2">
      <c r="A37" s="29">
        <v>27</v>
      </c>
      <c r="B37" s="35"/>
      <c r="C37" s="36"/>
      <c r="D37" s="43" t="s">
        <v>71</v>
      </c>
      <c r="E37" s="44" t="s">
        <v>72</v>
      </c>
      <c r="F37" s="45" t="s">
        <v>73</v>
      </c>
      <c r="G37" s="46"/>
      <c r="H37" s="50"/>
      <c r="K37" s="56"/>
    </row>
    <row r="38" spans="1:11" ht="12" customHeight="1" x14ac:dyDescent="0.2">
      <c r="A38" s="29">
        <v>28</v>
      </c>
      <c r="B38" s="30"/>
      <c r="C38" s="31"/>
      <c r="D38" s="32" t="s">
        <v>72</v>
      </c>
      <c r="E38" s="48" t="s">
        <v>74</v>
      </c>
      <c r="F38" s="49"/>
      <c r="G38" s="59" t="s">
        <v>75</v>
      </c>
      <c r="H38" s="50"/>
      <c r="K38" s="56"/>
    </row>
    <row r="39" spans="1:11" ht="12" customHeight="1" x14ac:dyDescent="0.2">
      <c r="A39" s="29">
        <v>29</v>
      </c>
      <c r="B39" s="41"/>
      <c r="C39" s="42"/>
      <c r="D39" s="43" t="s">
        <v>76</v>
      </c>
      <c r="E39" s="44" t="s">
        <v>76</v>
      </c>
      <c r="F39" s="46"/>
      <c r="G39" s="48" t="s">
        <v>77</v>
      </c>
      <c r="K39" s="56"/>
    </row>
    <row r="40" spans="1:11" ht="12" customHeight="1" x14ac:dyDescent="0.2">
      <c r="A40" s="29">
        <v>30</v>
      </c>
      <c r="B40" s="30"/>
      <c r="C40" s="31"/>
      <c r="D40" s="32" t="s">
        <v>78</v>
      </c>
      <c r="E40" s="48" t="s">
        <v>46</v>
      </c>
      <c r="F40" s="52" t="s">
        <v>67</v>
      </c>
      <c r="G40" s="53"/>
      <c r="K40" s="56"/>
    </row>
    <row r="41" spans="1:11" ht="12" customHeight="1" x14ac:dyDescent="0.2">
      <c r="A41" s="29">
        <v>31</v>
      </c>
      <c r="B41" s="35"/>
      <c r="C41" s="36"/>
      <c r="D41" s="43" t="s">
        <v>30</v>
      </c>
      <c r="E41" s="44" t="s">
        <v>67</v>
      </c>
      <c r="F41" s="48" t="s">
        <v>79</v>
      </c>
      <c r="G41" s="49"/>
      <c r="K41" s="56"/>
    </row>
    <row r="42" spans="1:11" ht="12" customHeight="1" x14ac:dyDescent="0.2">
      <c r="A42" s="29">
        <v>32</v>
      </c>
      <c r="B42" s="30"/>
      <c r="C42" s="31">
        <v>2</v>
      </c>
      <c r="D42" s="32" t="s">
        <v>67</v>
      </c>
      <c r="E42" s="48"/>
      <c r="F42" s="61"/>
      <c r="G42" s="46"/>
      <c r="K42" s="56"/>
    </row>
    <row r="43" spans="1:11" ht="12" customHeight="1" x14ac:dyDescent="0.2">
      <c r="A43" s="56"/>
      <c r="B43" s="35"/>
      <c r="C43" s="62"/>
      <c r="D43" s="36"/>
      <c r="E43" s="36"/>
      <c r="F43" s="63"/>
      <c r="G43" s="64"/>
      <c r="H43" s="64"/>
      <c r="K43" s="56"/>
    </row>
    <row r="44" spans="1:11" ht="30.75" customHeight="1" x14ac:dyDescent="0.2">
      <c r="A44" s="56"/>
      <c r="B44" s="28" t="s">
        <v>80</v>
      </c>
      <c r="C44" s="22"/>
      <c r="D44" s="22"/>
      <c r="E44" s="22"/>
      <c r="F44" s="23"/>
      <c r="G44" s="24"/>
      <c r="H44" s="25"/>
      <c r="I44" s="26"/>
      <c r="J44" s="27"/>
      <c r="K44" s="27"/>
    </row>
    <row r="45" spans="1:11" ht="10.5" customHeight="1" x14ac:dyDescent="0.2">
      <c r="A45" s="56"/>
      <c r="B45" s="65"/>
      <c r="C45" s="31"/>
      <c r="D45" s="31"/>
      <c r="E45" s="22"/>
      <c r="F45" s="23"/>
      <c r="G45" s="24"/>
      <c r="H45" s="25"/>
      <c r="I45" s="26"/>
      <c r="J45" s="27"/>
      <c r="K45" s="27"/>
    </row>
    <row r="46" spans="1:11" ht="12" customHeight="1" x14ac:dyDescent="0.2">
      <c r="A46" s="29">
        <v>1</v>
      </c>
      <c r="B46" s="35"/>
      <c r="C46" s="36"/>
      <c r="D46" s="66" t="s">
        <v>30</v>
      </c>
      <c r="E46" s="38" t="s">
        <v>31</v>
      </c>
      <c r="F46" s="34"/>
      <c r="G46" s="34"/>
      <c r="K46" s="56"/>
    </row>
    <row r="47" spans="1:11" ht="12" customHeight="1" x14ac:dyDescent="0.2">
      <c r="A47" s="29">
        <v>2</v>
      </c>
      <c r="B47" s="30"/>
      <c r="C47" s="31"/>
      <c r="D47" s="67" t="s">
        <v>31</v>
      </c>
      <c r="E47" s="40"/>
      <c r="F47" s="58" t="s">
        <v>35</v>
      </c>
      <c r="G47" s="34"/>
      <c r="K47" s="56"/>
    </row>
    <row r="48" spans="1:11" ht="12" customHeight="1" x14ac:dyDescent="0.2">
      <c r="A48" s="29">
        <v>3</v>
      </c>
      <c r="B48" s="41"/>
      <c r="C48" s="42"/>
      <c r="D48" s="68" t="s">
        <v>35</v>
      </c>
      <c r="E48" s="44" t="s">
        <v>81</v>
      </c>
      <c r="F48" s="45" t="s">
        <v>82</v>
      </c>
      <c r="G48" s="46"/>
      <c r="K48" s="56"/>
    </row>
    <row r="49" spans="1:11" ht="12" customHeight="1" x14ac:dyDescent="0.2">
      <c r="A49" s="29">
        <v>4</v>
      </c>
      <c r="B49" s="30"/>
      <c r="C49" s="31"/>
      <c r="D49" s="69" t="s">
        <v>30</v>
      </c>
      <c r="E49" s="48"/>
      <c r="F49" s="49"/>
      <c r="G49" s="59" t="s">
        <v>47</v>
      </c>
      <c r="K49" s="56"/>
    </row>
    <row r="50" spans="1:11" ht="12" customHeight="1" x14ac:dyDescent="0.2">
      <c r="A50" s="29">
        <v>5</v>
      </c>
      <c r="B50" s="35"/>
      <c r="C50" s="36"/>
      <c r="D50" s="66" t="s">
        <v>30</v>
      </c>
      <c r="E50" s="38" t="s">
        <v>45</v>
      </c>
      <c r="F50" s="46"/>
      <c r="G50" s="48" t="s">
        <v>83</v>
      </c>
      <c r="H50" s="50"/>
      <c r="K50" s="56"/>
    </row>
    <row r="51" spans="1:11" ht="12" customHeight="1" x14ac:dyDescent="0.2">
      <c r="A51" s="29">
        <v>6</v>
      </c>
      <c r="B51" s="30"/>
      <c r="C51" s="31"/>
      <c r="D51" s="67" t="s">
        <v>45</v>
      </c>
      <c r="E51" s="51"/>
      <c r="F51" s="52" t="s">
        <v>47</v>
      </c>
      <c r="G51" s="53"/>
      <c r="H51" s="50"/>
      <c r="K51" s="56"/>
    </row>
    <row r="52" spans="1:11" ht="12" customHeight="1" x14ac:dyDescent="0.2">
      <c r="A52" s="29">
        <v>7</v>
      </c>
      <c r="B52" s="41"/>
      <c r="C52" s="42"/>
      <c r="D52" s="68" t="s">
        <v>47</v>
      </c>
      <c r="E52" s="44" t="s">
        <v>47</v>
      </c>
      <c r="F52" s="48" t="s">
        <v>84</v>
      </c>
      <c r="G52" s="49"/>
      <c r="H52" s="50"/>
      <c r="K52" s="56"/>
    </row>
    <row r="53" spans="1:11" ht="12" customHeight="1" x14ac:dyDescent="0.2">
      <c r="A53" s="29">
        <v>8</v>
      </c>
      <c r="B53" s="30"/>
      <c r="C53" s="31"/>
      <c r="D53" s="69" t="s">
        <v>53</v>
      </c>
      <c r="E53" s="48" t="s">
        <v>84</v>
      </c>
      <c r="F53" s="57"/>
      <c r="G53" s="49"/>
      <c r="H53" s="60" t="s">
        <v>47</v>
      </c>
      <c r="K53" s="56"/>
    </row>
    <row r="54" spans="1:11" ht="12" customHeight="1" x14ac:dyDescent="0.2">
      <c r="A54" s="29">
        <v>9</v>
      </c>
      <c r="B54" s="35"/>
      <c r="C54" s="36"/>
      <c r="D54" s="66" t="s">
        <v>56</v>
      </c>
      <c r="E54" s="38" t="s">
        <v>56</v>
      </c>
      <c r="F54" s="34"/>
      <c r="G54" s="34"/>
      <c r="H54" s="48" t="s">
        <v>85</v>
      </c>
      <c r="K54" s="56"/>
    </row>
    <row r="55" spans="1:11" ht="12" customHeight="1" x14ac:dyDescent="0.2">
      <c r="A55" s="29">
        <v>10</v>
      </c>
      <c r="B55" s="30"/>
      <c r="C55" s="31"/>
      <c r="D55" s="67" t="s">
        <v>59</v>
      </c>
      <c r="E55" s="40" t="s">
        <v>86</v>
      </c>
      <c r="F55" s="58" t="s">
        <v>87</v>
      </c>
      <c r="G55" s="34"/>
      <c r="H55" s="50"/>
      <c r="K55" s="56"/>
    </row>
    <row r="56" spans="1:11" ht="12" customHeight="1" x14ac:dyDescent="0.2">
      <c r="A56" s="29">
        <v>11</v>
      </c>
      <c r="B56" s="41"/>
      <c r="C56" s="42"/>
      <c r="D56" s="68" t="s">
        <v>87</v>
      </c>
      <c r="E56" s="44" t="s">
        <v>87</v>
      </c>
      <c r="F56" s="45" t="s">
        <v>88</v>
      </c>
      <c r="G56" s="46"/>
      <c r="H56" s="50"/>
      <c r="K56" s="56"/>
    </row>
    <row r="57" spans="1:11" ht="12" customHeight="1" x14ac:dyDescent="0.2">
      <c r="A57" s="29">
        <v>12</v>
      </c>
      <c r="B57" s="30"/>
      <c r="C57" s="31"/>
      <c r="D57" s="69" t="s">
        <v>30</v>
      </c>
      <c r="E57" s="48"/>
      <c r="F57" s="49"/>
      <c r="G57" s="59" t="s">
        <v>71</v>
      </c>
      <c r="H57" s="50"/>
      <c r="K57" s="56"/>
    </row>
    <row r="58" spans="1:11" ht="12" customHeight="1" x14ac:dyDescent="0.2">
      <c r="A58" s="29">
        <v>13</v>
      </c>
      <c r="B58" s="35"/>
      <c r="C58" s="36"/>
      <c r="D58" s="66" t="s">
        <v>70</v>
      </c>
      <c r="E58" s="38" t="s">
        <v>71</v>
      </c>
      <c r="F58" s="46"/>
      <c r="G58" s="48" t="s">
        <v>84</v>
      </c>
      <c r="K58" s="56"/>
    </row>
    <row r="59" spans="1:11" ht="12" customHeight="1" x14ac:dyDescent="0.2">
      <c r="A59" s="29">
        <v>14</v>
      </c>
      <c r="B59" s="30"/>
      <c r="C59" s="31"/>
      <c r="D59" s="67" t="s">
        <v>71</v>
      </c>
      <c r="E59" s="51" t="s">
        <v>88</v>
      </c>
      <c r="F59" s="52" t="s">
        <v>71</v>
      </c>
      <c r="G59" s="53"/>
      <c r="K59" s="56"/>
    </row>
    <row r="60" spans="1:11" ht="12" customHeight="1" x14ac:dyDescent="0.2">
      <c r="A60" s="29">
        <v>15</v>
      </c>
      <c r="B60" s="41"/>
      <c r="C60" s="42"/>
      <c r="D60" s="68" t="s">
        <v>30</v>
      </c>
      <c r="E60" s="44" t="s">
        <v>78</v>
      </c>
      <c r="F60" s="48" t="s">
        <v>83</v>
      </c>
      <c r="G60" s="49"/>
      <c r="K60" s="56"/>
    </row>
    <row r="61" spans="1:11" ht="12" customHeight="1" x14ac:dyDescent="0.2">
      <c r="A61" s="29">
        <v>16</v>
      </c>
      <c r="B61" s="30"/>
      <c r="C61" s="31"/>
      <c r="D61" s="69" t="s">
        <v>78</v>
      </c>
      <c r="E61" s="48"/>
      <c r="F61" s="57"/>
      <c r="G61" s="49"/>
      <c r="K61" s="56"/>
    </row>
    <row r="62" spans="1:11" ht="12" customHeight="1" x14ac:dyDescent="0.2">
      <c r="B62" s="35"/>
      <c r="C62" s="36"/>
      <c r="K62" s="56"/>
    </row>
    <row r="63" spans="1:11" ht="12" customHeight="1" x14ac:dyDescent="0.2">
      <c r="A63" s="161" t="s">
        <v>89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</row>
    <row r="64" spans="1:11" ht="102" customHeigh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</row>
  </sheetData>
  <mergeCells count="7">
    <mergeCell ref="A63:K64"/>
    <mergeCell ref="A1:F4"/>
    <mergeCell ref="G1:J2"/>
    <mergeCell ref="G3:H3"/>
    <mergeCell ref="G4:H4"/>
    <mergeCell ref="A5:C5"/>
    <mergeCell ref="A6:C6"/>
  </mergeCells>
  <pageMargins left="0.51181102362204722" right="0.51181102362204722" top="0.55118110236220474" bottom="0.51181102362204722" header="0" footer="0"/>
  <pageSetup paperSize="9"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view="pageBreakPreview" workbookViewId="0">
      <selection activeCell="L29" sqref="L29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4.85546875" customWidth="1"/>
    <col min="4" max="4" width="17.28515625" customWidth="1"/>
    <col min="5" max="10" width="13.7109375" customWidth="1"/>
    <col min="11" max="11" width="3.140625" customWidth="1"/>
  </cols>
  <sheetData>
    <row r="1" spans="1:11" ht="24" customHeight="1" x14ac:dyDescent="0.2">
      <c r="A1" s="145"/>
      <c r="B1" s="146"/>
      <c r="C1" s="146"/>
      <c r="D1" s="146"/>
      <c r="E1" s="146"/>
      <c r="F1" s="146"/>
      <c r="G1" s="147" t="s">
        <v>0</v>
      </c>
      <c r="H1" s="147"/>
      <c r="I1" s="147"/>
      <c r="J1" s="147"/>
      <c r="K1" s="1"/>
    </row>
    <row r="2" spans="1:11" ht="30" customHeight="1" x14ac:dyDescent="0.2">
      <c r="A2" s="146"/>
      <c r="B2" s="146"/>
      <c r="C2" s="146"/>
      <c r="D2" s="146"/>
      <c r="E2" s="146"/>
      <c r="F2" s="146"/>
      <c r="G2" s="148"/>
      <c r="H2" s="147"/>
      <c r="I2" s="147"/>
      <c r="J2" s="147"/>
      <c r="K2" s="2"/>
    </row>
    <row r="3" spans="1:11" x14ac:dyDescent="0.2">
      <c r="A3" s="146"/>
      <c r="B3" s="146"/>
      <c r="C3" s="146"/>
      <c r="D3" s="146"/>
      <c r="E3" s="146"/>
      <c r="F3" s="146"/>
      <c r="G3" s="152" t="s">
        <v>1</v>
      </c>
      <c r="H3" s="150"/>
      <c r="I3" s="3" t="s">
        <v>2</v>
      </c>
      <c r="J3" s="3" t="s">
        <v>3</v>
      </c>
      <c r="K3" s="4"/>
    </row>
    <row r="4" spans="1:11" x14ac:dyDescent="0.2">
      <c r="A4" s="146"/>
      <c r="B4" s="146"/>
      <c r="C4" s="146"/>
      <c r="D4" s="146"/>
      <c r="E4" s="146"/>
      <c r="F4" s="146"/>
      <c r="G4" s="151" t="s">
        <v>4</v>
      </c>
      <c r="H4" s="150"/>
      <c r="I4" s="70">
        <v>2083731</v>
      </c>
      <c r="J4" s="70">
        <v>639044118</v>
      </c>
      <c r="K4" s="7"/>
    </row>
    <row r="5" spans="1:11" x14ac:dyDescent="0.2">
      <c r="A5" s="162" t="s">
        <v>5</v>
      </c>
      <c r="B5" s="162"/>
      <c r="C5" s="148"/>
      <c r="D5" s="3" t="s">
        <v>6</v>
      </c>
      <c r="E5" s="8" t="s">
        <v>7</v>
      </c>
      <c r="F5" s="9" t="s">
        <v>8</v>
      </c>
      <c r="G5" s="9" t="s">
        <v>9</v>
      </c>
      <c r="H5" s="3" t="s">
        <v>10</v>
      </c>
      <c r="I5" s="3" t="s">
        <v>11</v>
      </c>
      <c r="J5" s="3" t="s">
        <v>12</v>
      </c>
      <c r="K5" s="4"/>
    </row>
    <row r="6" spans="1:11" ht="13.5" thickBot="1" x14ac:dyDescent="0.25">
      <c r="A6" s="163">
        <v>44844</v>
      </c>
      <c r="B6" s="163"/>
      <c r="C6" s="164"/>
      <c r="D6" s="10">
        <v>1</v>
      </c>
      <c r="E6" s="11" t="s">
        <v>13</v>
      </c>
      <c r="F6" s="11" t="s">
        <v>90</v>
      </c>
      <c r="G6" s="11" t="s">
        <v>15</v>
      </c>
      <c r="H6" s="12" t="s">
        <v>16</v>
      </c>
      <c r="I6" s="12" t="s">
        <v>17</v>
      </c>
      <c r="J6" s="71" t="s">
        <v>18</v>
      </c>
      <c r="K6" s="7"/>
    </row>
    <row r="7" spans="1:11" ht="23.25" customHeight="1" x14ac:dyDescent="0.2">
      <c r="A7" s="14"/>
      <c r="B7" s="15" t="s">
        <v>19</v>
      </c>
      <c r="C7" s="16" t="s">
        <v>20</v>
      </c>
      <c r="D7" s="16" t="s">
        <v>21</v>
      </c>
      <c r="E7" s="16" t="s">
        <v>22</v>
      </c>
      <c r="F7" s="17" t="s">
        <v>23</v>
      </c>
      <c r="G7" s="17" t="s">
        <v>24</v>
      </c>
      <c r="H7" s="17" t="s">
        <v>25</v>
      </c>
      <c r="I7" s="17" t="s">
        <v>26</v>
      </c>
      <c r="J7" s="18" t="s">
        <v>27</v>
      </c>
      <c r="K7" s="19"/>
    </row>
    <row r="8" spans="1:11" ht="7.5" customHeight="1" x14ac:dyDescent="0.2">
      <c r="A8" s="20"/>
      <c r="B8" s="21"/>
      <c r="C8" s="22"/>
      <c r="D8" s="22"/>
      <c r="E8" s="22"/>
      <c r="F8" s="23"/>
      <c r="G8" s="24"/>
      <c r="H8" s="25"/>
      <c r="I8" s="26"/>
      <c r="J8" s="27"/>
      <c r="K8" s="27"/>
    </row>
    <row r="9" spans="1:11" ht="18" x14ac:dyDescent="0.2">
      <c r="A9" s="20"/>
      <c r="B9" s="28" t="s">
        <v>28</v>
      </c>
      <c r="C9" s="22"/>
      <c r="D9" s="22"/>
      <c r="E9" s="22"/>
      <c r="F9" s="23"/>
      <c r="G9" s="24"/>
      <c r="H9" s="25"/>
      <c r="I9" s="26"/>
      <c r="J9" s="27"/>
      <c r="K9" s="27"/>
    </row>
    <row r="10" spans="1:11" ht="8.25" customHeight="1" x14ac:dyDescent="0.2">
      <c r="A10" s="29"/>
      <c r="B10" s="30"/>
      <c r="C10" s="31"/>
      <c r="D10" s="32"/>
      <c r="E10" s="33"/>
      <c r="F10" s="34"/>
      <c r="G10" s="34"/>
      <c r="K10" s="27"/>
    </row>
    <row r="11" spans="1:11" ht="12" customHeight="1" x14ac:dyDescent="0.2">
      <c r="A11" s="29">
        <v>1</v>
      </c>
      <c r="B11" s="35"/>
      <c r="C11" s="36">
        <v>1</v>
      </c>
      <c r="D11" s="37" t="s">
        <v>91</v>
      </c>
      <c r="E11" s="37" t="s">
        <v>91</v>
      </c>
      <c r="F11" s="34"/>
      <c r="G11" s="34"/>
      <c r="K11" s="27"/>
    </row>
    <row r="12" spans="1:11" ht="12" customHeight="1" x14ac:dyDescent="0.2">
      <c r="A12" s="29">
        <v>2</v>
      </c>
      <c r="B12" s="30"/>
      <c r="C12" s="31"/>
      <c r="D12" s="39" t="s">
        <v>30</v>
      </c>
      <c r="E12" s="40"/>
      <c r="F12" s="58" t="s">
        <v>91</v>
      </c>
      <c r="G12" s="34"/>
      <c r="K12" s="27"/>
    </row>
    <row r="13" spans="1:11" ht="12" customHeight="1" x14ac:dyDescent="0.2">
      <c r="A13" s="29">
        <v>3</v>
      </c>
      <c r="B13" s="41"/>
      <c r="C13" s="42"/>
      <c r="D13" s="43" t="s">
        <v>92</v>
      </c>
      <c r="E13" s="44" t="s">
        <v>93</v>
      </c>
      <c r="F13" s="45" t="s">
        <v>94</v>
      </c>
      <c r="G13" s="46"/>
      <c r="K13" s="47"/>
    </row>
    <row r="14" spans="1:11" ht="12" customHeight="1" x14ac:dyDescent="0.2">
      <c r="A14" s="29">
        <v>4</v>
      </c>
      <c r="B14" s="30"/>
      <c r="C14" s="31"/>
      <c r="D14" s="32" t="s">
        <v>93</v>
      </c>
      <c r="E14" s="48" t="s">
        <v>49</v>
      </c>
      <c r="F14" s="49"/>
      <c r="G14" s="59" t="s">
        <v>91</v>
      </c>
      <c r="K14" s="47"/>
    </row>
    <row r="15" spans="1:11" ht="12" customHeight="1" x14ac:dyDescent="0.2">
      <c r="A15" s="29">
        <v>5</v>
      </c>
      <c r="B15" s="35"/>
      <c r="C15" s="36"/>
      <c r="D15" s="37" t="s">
        <v>30</v>
      </c>
      <c r="E15" s="38" t="s">
        <v>95</v>
      </c>
      <c r="F15" s="46"/>
      <c r="G15" s="45" t="s">
        <v>49</v>
      </c>
      <c r="H15" s="50"/>
      <c r="K15" s="47"/>
    </row>
    <row r="16" spans="1:11" ht="12" customHeight="1" x14ac:dyDescent="0.2">
      <c r="A16" s="29">
        <v>6</v>
      </c>
      <c r="B16" s="30"/>
      <c r="C16" s="31"/>
      <c r="D16" s="39" t="s">
        <v>95</v>
      </c>
      <c r="E16" s="51"/>
      <c r="F16" s="52" t="s">
        <v>96</v>
      </c>
      <c r="G16" s="53"/>
      <c r="H16" s="50"/>
      <c r="I16" s="54"/>
      <c r="J16" s="55"/>
      <c r="K16" s="47"/>
    </row>
    <row r="17" spans="1:11" ht="12" customHeight="1" x14ac:dyDescent="0.2">
      <c r="A17" s="29">
        <v>7</v>
      </c>
      <c r="B17" s="41"/>
      <c r="C17" s="42"/>
      <c r="D17" s="43" t="s">
        <v>97</v>
      </c>
      <c r="E17" s="44" t="s">
        <v>97</v>
      </c>
      <c r="F17" s="48" t="s">
        <v>37</v>
      </c>
      <c r="G17" s="49"/>
      <c r="H17" s="50"/>
      <c r="K17" s="56"/>
    </row>
    <row r="18" spans="1:11" ht="12" customHeight="1" x14ac:dyDescent="0.2">
      <c r="A18" s="29">
        <v>8</v>
      </c>
      <c r="B18" s="30"/>
      <c r="C18" s="31"/>
      <c r="D18" s="32" t="s">
        <v>30</v>
      </c>
      <c r="E18" s="48"/>
      <c r="F18" s="57"/>
      <c r="G18" s="49"/>
      <c r="H18" s="60" t="s">
        <v>91</v>
      </c>
      <c r="K18" s="56"/>
    </row>
    <row r="19" spans="1:11" ht="12" customHeight="1" x14ac:dyDescent="0.2">
      <c r="A19" s="29">
        <v>9</v>
      </c>
      <c r="B19" s="35"/>
      <c r="C19" s="36">
        <v>3</v>
      </c>
      <c r="D19" s="37" t="s">
        <v>98</v>
      </c>
      <c r="E19" s="38" t="s">
        <v>98</v>
      </c>
      <c r="F19" s="34"/>
      <c r="G19" s="34"/>
      <c r="H19" s="48" t="s">
        <v>99</v>
      </c>
      <c r="I19" s="50"/>
      <c r="K19" s="56"/>
    </row>
    <row r="20" spans="1:11" ht="12" customHeight="1" x14ac:dyDescent="0.2">
      <c r="A20" s="29">
        <v>10</v>
      </c>
      <c r="B20" s="30"/>
      <c r="C20" s="31"/>
      <c r="D20" s="39" t="s">
        <v>30</v>
      </c>
      <c r="E20" s="40"/>
      <c r="F20" s="58" t="s">
        <v>98</v>
      </c>
      <c r="G20" s="34"/>
      <c r="H20" s="50"/>
      <c r="I20" s="50"/>
      <c r="K20" s="56"/>
    </row>
    <row r="21" spans="1:11" ht="12" customHeight="1" x14ac:dyDescent="0.2">
      <c r="A21" s="29">
        <v>11</v>
      </c>
      <c r="B21" s="41"/>
      <c r="C21" s="42"/>
      <c r="D21" s="43" t="s">
        <v>100</v>
      </c>
      <c r="E21" s="44" t="s">
        <v>100</v>
      </c>
      <c r="F21" s="45" t="s">
        <v>44</v>
      </c>
      <c r="G21" s="46"/>
      <c r="H21" s="50"/>
      <c r="I21" s="50"/>
      <c r="K21" s="56"/>
    </row>
    <row r="22" spans="1:11" ht="12" customHeight="1" x14ac:dyDescent="0.2">
      <c r="A22" s="29">
        <v>12</v>
      </c>
      <c r="B22" s="30"/>
      <c r="C22" s="31"/>
      <c r="D22" s="32" t="s">
        <v>30</v>
      </c>
      <c r="E22" s="48"/>
      <c r="F22" s="49"/>
      <c r="G22" s="59" t="s">
        <v>98</v>
      </c>
      <c r="H22" s="50"/>
      <c r="I22" s="50"/>
      <c r="K22" s="56"/>
    </row>
    <row r="23" spans="1:11" ht="12" customHeight="1" x14ac:dyDescent="0.2">
      <c r="A23" s="29">
        <v>13</v>
      </c>
      <c r="B23" s="35"/>
      <c r="C23" s="36"/>
      <c r="D23" s="37" t="s">
        <v>101</v>
      </c>
      <c r="E23" s="38" t="s">
        <v>101</v>
      </c>
      <c r="F23" s="46"/>
      <c r="G23" s="48" t="s">
        <v>102</v>
      </c>
      <c r="I23" s="50"/>
      <c r="K23" s="56"/>
    </row>
    <row r="24" spans="1:11" ht="12" customHeight="1" x14ac:dyDescent="0.2">
      <c r="A24" s="29">
        <v>14</v>
      </c>
      <c r="B24" s="30"/>
      <c r="C24" s="31"/>
      <c r="D24" s="39" t="s">
        <v>103</v>
      </c>
      <c r="E24" s="51" t="s">
        <v>46</v>
      </c>
      <c r="F24" s="52" t="s">
        <v>101</v>
      </c>
      <c r="G24" s="53"/>
      <c r="I24" s="50"/>
      <c r="K24" s="56"/>
    </row>
    <row r="25" spans="1:11" ht="12" customHeight="1" x14ac:dyDescent="0.2">
      <c r="A25" s="29">
        <v>15</v>
      </c>
      <c r="B25" s="41"/>
      <c r="C25" s="42"/>
      <c r="D25" s="43" t="s">
        <v>30</v>
      </c>
      <c r="E25" s="44" t="s">
        <v>104</v>
      </c>
      <c r="F25" s="48" t="s">
        <v>105</v>
      </c>
      <c r="G25" s="49"/>
      <c r="I25" s="50"/>
      <c r="K25" s="56"/>
    </row>
    <row r="26" spans="1:11" ht="12" customHeight="1" x14ac:dyDescent="0.2">
      <c r="A26" s="29">
        <v>16</v>
      </c>
      <c r="B26" s="30"/>
      <c r="C26" s="31"/>
      <c r="D26" s="32" t="s">
        <v>104</v>
      </c>
      <c r="E26" s="48"/>
      <c r="F26" s="57"/>
      <c r="G26" s="49"/>
      <c r="I26" s="60" t="s">
        <v>91</v>
      </c>
      <c r="K26" s="56"/>
    </row>
    <row r="27" spans="1:11" ht="12" customHeight="1" x14ac:dyDescent="0.2">
      <c r="A27" s="29">
        <v>17</v>
      </c>
      <c r="B27" s="35"/>
      <c r="C27" s="36"/>
      <c r="D27" s="37" t="s">
        <v>106</v>
      </c>
      <c r="E27" s="38" t="s">
        <v>106</v>
      </c>
      <c r="F27" s="34"/>
      <c r="G27" s="34"/>
      <c r="I27" s="48" t="s">
        <v>107</v>
      </c>
      <c r="K27" s="56"/>
    </row>
    <row r="28" spans="1:11" ht="12" customHeight="1" x14ac:dyDescent="0.2">
      <c r="A28" s="29">
        <v>18</v>
      </c>
      <c r="B28" s="30"/>
      <c r="C28" s="31"/>
      <c r="D28" s="39" t="s">
        <v>30</v>
      </c>
      <c r="E28" s="40"/>
      <c r="F28" s="58" t="s">
        <v>108</v>
      </c>
      <c r="G28" s="34"/>
      <c r="I28" s="50"/>
      <c r="K28" s="56"/>
    </row>
    <row r="29" spans="1:11" ht="12" customHeight="1" x14ac:dyDescent="0.2">
      <c r="A29" s="29">
        <v>19</v>
      </c>
      <c r="B29" s="35"/>
      <c r="C29" s="36"/>
      <c r="D29" s="37" t="s">
        <v>30</v>
      </c>
      <c r="E29" s="38" t="s">
        <v>108</v>
      </c>
      <c r="F29" s="45" t="s">
        <v>109</v>
      </c>
      <c r="G29" s="46"/>
      <c r="I29" s="50"/>
      <c r="K29" s="56"/>
    </row>
    <row r="30" spans="1:11" ht="12" customHeight="1" x14ac:dyDescent="0.2">
      <c r="A30" s="29">
        <v>20</v>
      </c>
      <c r="B30" s="30"/>
      <c r="C30" s="31"/>
      <c r="D30" s="39" t="s">
        <v>108</v>
      </c>
      <c r="E30" s="51"/>
      <c r="F30" s="49"/>
      <c r="G30" s="59" t="s">
        <v>110</v>
      </c>
      <c r="I30" s="50"/>
      <c r="K30" s="56"/>
    </row>
    <row r="31" spans="1:11" ht="12" customHeight="1" x14ac:dyDescent="0.2">
      <c r="A31" s="29">
        <v>21</v>
      </c>
      <c r="B31" s="41"/>
      <c r="C31" s="42"/>
      <c r="D31" s="43" t="s">
        <v>111</v>
      </c>
      <c r="E31" s="44" t="s">
        <v>112</v>
      </c>
      <c r="F31" s="46"/>
      <c r="G31" s="48" t="s">
        <v>113</v>
      </c>
      <c r="H31" s="50"/>
      <c r="I31" s="50"/>
      <c r="K31" s="56"/>
    </row>
    <row r="32" spans="1:11" ht="12" customHeight="1" x14ac:dyDescent="0.2">
      <c r="A32" s="29">
        <v>22</v>
      </c>
      <c r="B32" s="30"/>
      <c r="C32" s="31"/>
      <c r="D32" s="32" t="s">
        <v>114</v>
      </c>
      <c r="E32" s="48" t="s">
        <v>44</v>
      </c>
      <c r="F32" s="52" t="s">
        <v>110</v>
      </c>
      <c r="G32" s="53"/>
      <c r="H32" s="50"/>
      <c r="I32" s="50"/>
      <c r="K32" s="56"/>
    </row>
    <row r="33" spans="1:11" ht="12" customHeight="1" x14ac:dyDescent="0.2">
      <c r="A33" s="29">
        <v>23</v>
      </c>
      <c r="B33" s="35"/>
      <c r="C33" s="36"/>
      <c r="D33" s="37" t="s">
        <v>30</v>
      </c>
      <c r="E33" s="38" t="s">
        <v>110</v>
      </c>
      <c r="F33" s="48" t="s">
        <v>115</v>
      </c>
      <c r="G33" s="49"/>
      <c r="H33" s="50"/>
      <c r="I33" s="50"/>
      <c r="K33" s="56"/>
    </row>
    <row r="34" spans="1:11" ht="12" customHeight="1" x14ac:dyDescent="0.2">
      <c r="A34" s="29">
        <v>24</v>
      </c>
      <c r="B34" s="30"/>
      <c r="C34" s="31">
        <v>4</v>
      </c>
      <c r="D34" s="39" t="s">
        <v>110</v>
      </c>
      <c r="E34" s="51"/>
      <c r="F34" s="57"/>
      <c r="G34" s="49"/>
      <c r="H34" s="52" t="s">
        <v>116</v>
      </c>
      <c r="I34" s="50"/>
      <c r="K34" s="56"/>
    </row>
    <row r="35" spans="1:11" ht="12" customHeight="1" x14ac:dyDescent="0.2">
      <c r="A35" s="29">
        <v>25</v>
      </c>
      <c r="B35" s="41"/>
      <c r="C35" s="42"/>
      <c r="D35" s="43" t="s">
        <v>30</v>
      </c>
      <c r="E35" s="44" t="s">
        <v>117</v>
      </c>
      <c r="F35" s="34"/>
      <c r="G35" s="34"/>
      <c r="H35" s="48" t="s">
        <v>118</v>
      </c>
      <c r="K35" s="56"/>
    </row>
    <row r="36" spans="1:11" ht="12" customHeight="1" x14ac:dyDescent="0.2">
      <c r="A36" s="29">
        <v>26</v>
      </c>
      <c r="B36" s="30"/>
      <c r="C36" s="31"/>
      <c r="D36" s="32" t="s">
        <v>117</v>
      </c>
      <c r="E36" s="48"/>
      <c r="F36" s="60" t="s">
        <v>119</v>
      </c>
      <c r="G36" s="34"/>
      <c r="H36" s="50"/>
      <c r="K36" s="56"/>
    </row>
    <row r="37" spans="1:11" ht="12" customHeight="1" x14ac:dyDescent="0.2">
      <c r="A37" s="29">
        <v>27</v>
      </c>
      <c r="B37" s="35"/>
      <c r="C37" s="36"/>
      <c r="D37" s="43" t="s">
        <v>119</v>
      </c>
      <c r="E37" s="44" t="s">
        <v>119</v>
      </c>
      <c r="F37" s="45" t="s">
        <v>69</v>
      </c>
      <c r="G37" s="46"/>
      <c r="H37" s="50"/>
      <c r="K37" s="56"/>
    </row>
    <row r="38" spans="1:11" ht="12" customHeight="1" x14ac:dyDescent="0.2">
      <c r="A38" s="29">
        <v>28</v>
      </c>
      <c r="B38" s="30"/>
      <c r="C38" s="31"/>
      <c r="D38" s="32" t="s">
        <v>30</v>
      </c>
      <c r="E38" s="48"/>
      <c r="F38" s="49"/>
      <c r="G38" s="59" t="s">
        <v>116</v>
      </c>
      <c r="H38" s="50"/>
      <c r="K38" s="56"/>
    </row>
    <row r="39" spans="1:11" ht="12" customHeight="1" x14ac:dyDescent="0.2">
      <c r="A39" s="29">
        <v>29</v>
      </c>
      <c r="B39" s="41"/>
      <c r="C39" s="42"/>
      <c r="D39" s="43" t="s">
        <v>120</v>
      </c>
      <c r="E39" s="44" t="s">
        <v>120</v>
      </c>
      <c r="F39" s="46"/>
      <c r="G39" s="48" t="s">
        <v>49</v>
      </c>
      <c r="K39" s="56"/>
    </row>
    <row r="40" spans="1:11" ht="12" customHeight="1" x14ac:dyDescent="0.2">
      <c r="A40" s="29">
        <v>30</v>
      </c>
      <c r="B40" s="30"/>
      <c r="C40" s="31"/>
      <c r="D40" s="32" t="s">
        <v>30</v>
      </c>
      <c r="E40" s="48"/>
      <c r="F40" s="52" t="s">
        <v>116</v>
      </c>
      <c r="G40" s="53"/>
      <c r="K40" s="56"/>
    </row>
    <row r="41" spans="1:11" ht="12" customHeight="1" x14ac:dyDescent="0.2">
      <c r="A41" s="29">
        <v>31</v>
      </c>
      <c r="B41" s="35"/>
      <c r="C41" s="36"/>
      <c r="D41" s="43" t="s">
        <v>30</v>
      </c>
      <c r="E41" s="44" t="s">
        <v>116</v>
      </c>
      <c r="F41" s="48" t="s">
        <v>49</v>
      </c>
      <c r="G41" s="49"/>
      <c r="K41" s="56"/>
    </row>
    <row r="42" spans="1:11" ht="12" customHeight="1" x14ac:dyDescent="0.2">
      <c r="A42" s="29">
        <v>32</v>
      </c>
      <c r="B42" s="30"/>
      <c r="C42" s="31">
        <v>2</v>
      </c>
      <c r="D42" s="32" t="s">
        <v>116</v>
      </c>
      <c r="E42" s="48"/>
      <c r="F42" s="61"/>
      <c r="G42" s="46"/>
      <c r="K42" s="56"/>
    </row>
    <row r="43" spans="1:11" ht="12" customHeight="1" x14ac:dyDescent="0.2">
      <c r="A43" s="56"/>
      <c r="B43" s="35"/>
      <c r="C43" s="62"/>
      <c r="D43" s="36"/>
      <c r="E43" s="36"/>
      <c r="F43" s="63"/>
      <c r="G43" s="64"/>
      <c r="H43" s="64"/>
      <c r="K43" s="56"/>
    </row>
    <row r="44" spans="1:11" ht="30.75" customHeight="1" x14ac:dyDescent="0.2">
      <c r="A44" s="56"/>
      <c r="B44" s="28" t="s">
        <v>80</v>
      </c>
      <c r="C44" s="22"/>
      <c r="D44" s="22"/>
      <c r="E44" s="22"/>
      <c r="F44" s="23"/>
      <c r="G44" s="24"/>
      <c r="H44" s="25"/>
      <c r="I44" s="26"/>
      <c r="J44" s="27"/>
      <c r="K44" s="27"/>
    </row>
    <row r="45" spans="1:11" ht="10.5" customHeight="1" x14ac:dyDescent="0.2">
      <c r="A45" s="56"/>
      <c r="B45" s="65"/>
      <c r="C45" s="31"/>
      <c r="D45" s="31"/>
      <c r="E45" s="22"/>
      <c r="F45" s="23"/>
      <c r="G45" s="24"/>
      <c r="H45" s="25"/>
      <c r="I45" s="26"/>
      <c r="J45" s="27"/>
      <c r="K45" s="27"/>
    </row>
    <row r="46" spans="1:11" ht="12" customHeight="1" x14ac:dyDescent="0.2">
      <c r="A46" s="29">
        <v>1</v>
      </c>
      <c r="B46" s="35"/>
      <c r="C46" s="36"/>
      <c r="D46" s="66" t="s">
        <v>92</v>
      </c>
      <c r="E46" s="38" t="s">
        <v>92</v>
      </c>
      <c r="F46" s="34"/>
      <c r="G46" s="34"/>
      <c r="K46" s="56"/>
    </row>
    <row r="47" spans="1:11" ht="12" customHeight="1" x14ac:dyDescent="0.2">
      <c r="A47" s="29">
        <v>2</v>
      </c>
      <c r="B47" s="30"/>
      <c r="C47" s="31"/>
      <c r="D47" s="67" t="s">
        <v>30</v>
      </c>
      <c r="E47" s="40"/>
      <c r="F47" s="58" t="s">
        <v>92</v>
      </c>
      <c r="G47" s="34"/>
      <c r="K47" s="56"/>
    </row>
    <row r="48" spans="1:11" ht="12" customHeight="1" x14ac:dyDescent="0.2">
      <c r="A48" s="29">
        <v>3</v>
      </c>
      <c r="B48" s="41"/>
      <c r="C48" s="42"/>
      <c r="D48" s="68" t="s">
        <v>30</v>
      </c>
      <c r="E48" s="44" t="s">
        <v>97</v>
      </c>
      <c r="F48" s="45" t="s">
        <v>86</v>
      </c>
      <c r="G48" s="46"/>
      <c r="K48" s="56"/>
    </row>
    <row r="49" spans="1:11" ht="12" customHeight="1" x14ac:dyDescent="0.2">
      <c r="A49" s="29">
        <v>4</v>
      </c>
      <c r="B49" s="30"/>
      <c r="C49" s="31"/>
      <c r="D49" s="69" t="s">
        <v>97</v>
      </c>
      <c r="E49" s="48"/>
      <c r="F49" s="49"/>
      <c r="G49" s="59" t="s">
        <v>104</v>
      </c>
      <c r="K49" s="56"/>
    </row>
    <row r="50" spans="1:11" ht="12" customHeight="1" x14ac:dyDescent="0.2">
      <c r="A50" s="29">
        <v>5</v>
      </c>
      <c r="B50" s="35"/>
      <c r="C50" s="36"/>
      <c r="D50" s="66" t="s">
        <v>121</v>
      </c>
      <c r="E50" s="38" t="s">
        <v>121</v>
      </c>
      <c r="F50" s="46"/>
      <c r="G50" s="48" t="s">
        <v>122</v>
      </c>
      <c r="H50" s="50"/>
      <c r="K50" s="56"/>
    </row>
    <row r="51" spans="1:11" ht="12" customHeight="1" x14ac:dyDescent="0.2">
      <c r="A51" s="29">
        <v>6</v>
      </c>
      <c r="B51" s="30"/>
      <c r="C51" s="31"/>
      <c r="D51" s="67" t="s">
        <v>30</v>
      </c>
      <c r="E51" s="51"/>
      <c r="F51" s="52" t="s">
        <v>104</v>
      </c>
      <c r="G51" s="53"/>
      <c r="H51" s="50"/>
      <c r="K51" s="56"/>
    </row>
    <row r="52" spans="1:11" ht="12" customHeight="1" x14ac:dyDescent="0.2">
      <c r="A52" s="29">
        <v>7</v>
      </c>
      <c r="B52" s="41"/>
      <c r="C52" s="42"/>
      <c r="D52" s="68" t="s">
        <v>103</v>
      </c>
      <c r="E52" s="44" t="s">
        <v>104</v>
      </c>
      <c r="F52" s="48" t="s">
        <v>123</v>
      </c>
      <c r="G52" s="49"/>
      <c r="H52" s="50"/>
      <c r="K52" s="56"/>
    </row>
    <row r="53" spans="1:11" ht="12" customHeight="1" x14ac:dyDescent="0.2">
      <c r="A53" s="29">
        <v>8</v>
      </c>
      <c r="B53" s="30"/>
      <c r="C53" s="31"/>
      <c r="D53" s="69" t="s">
        <v>104</v>
      </c>
      <c r="E53" s="48" t="s">
        <v>82</v>
      </c>
      <c r="F53" s="57"/>
      <c r="G53" s="49"/>
      <c r="H53" s="60" t="s">
        <v>120</v>
      </c>
      <c r="K53" s="56"/>
    </row>
    <row r="54" spans="1:11" ht="12" customHeight="1" x14ac:dyDescent="0.2">
      <c r="A54" s="29">
        <v>9</v>
      </c>
      <c r="B54" s="35"/>
      <c r="C54" s="36"/>
      <c r="D54" s="66" t="s">
        <v>106</v>
      </c>
      <c r="E54" s="38" t="s">
        <v>106</v>
      </c>
      <c r="F54" s="34"/>
      <c r="G54" s="34"/>
      <c r="H54" s="48" t="s">
        <v>123</v>
      </c>
      <c r="K54" s="56"/>
    </row>
    <row r="55" spans="1:11" ht="12" customHeight="1" x14ac:dyDescent="0.2">
      <c r="A55" s="29">
        <v>10</v>
      </c>
      <c r="B55" s="30"/>
      <c r="C55" s="31"/>
      <c r="D55" s="67" t="s">
        <v>30</v>
      </c>
      <c r="E55" s="40"/>
      <c r="F55" s="58" t="s">
        <v>106</v>
      </c>
      <c r="G55" s="34"/>
      <c r="H55" s="50"/>
      <c r="K55" s="56"/>
    </row>
    <row r="56" spans="1:11" ht="12" customHeight="1" x14ac:dyDescent="0.2">
      <c r="A56" s="29">
        <v>11</v>
      </c>
      <c r="B56" s="41"/>
      <c r="C56" s="42"/>
      <c r="D56" s="68" t="s">
        <v>30</v>
      </c>
      <c r="E56" s="44" t="s">
        <v>114</v>
      </c>
      <c r="F56" s="45" t="s">
        <v>82</v>
      </c>
      <c r="G56" s="46"/>
      <c r="H56" s="50"/>
      <c r="K56" s="56"/>
    </row>
    <row r="57" spans="1:11" ht="12" customHeight="1" x14ac:dyDescent="0.2">
      <c r="A57" s="29">
        <v>12</v>
      </c>
      <c r="B57" s="30"/>
      <c r="C57" s="31"/>
      <c r="D57" s="69" t="s">
        <v>114</v>
      </c>
      <c r="E57" s="48"/>
      <c r="F57" s="49"/>
      <c r="G57" s="59" t="s">
        <v>124</v>
      </c>
      <c r="H57" s="50"/>
      <c r="K57" s="56"/>
    </row>
    <row r="58" spans="1:11" ht="12" customHeight="1" x14ac:dyDescent="0.2">
      <c r="A58" s="29">
        <v>13</v>
      </c>
      <c r="B58" s="35"/>
      <c r="C58" s="36"/>
      <c r="D58" s="66" t="s">
        <v>125</v>
      </c>
      <c r="E58" s="38" t="s">
        <v>125</v>
      </c>
      <c r="F58" s="46"/>
      <c r="G58" s="48" t="s">
        <v>126</v>
      </c>
      <c r="K58" s="56"/>
    </row>
    <row r="59" spans="1:11" ht="12" customHeight="1" x14ac:dyDescent="0.2">
      <c r="A59" s="29">
        <v>14</v>
      </c>
      <c r="B59" s="30"/>
      <c r="C59" s="31"/>
      <c r="D59" s="67" t="s">
        <v>30</v>
      </c>
      <c r="E59" s="51"/>
      <c r="F59" s="52" t="s">
        <v>120</v>
      </c>
      <c r="G59" s="53"/>
      <c r="K59" s="56"/>
    </row>
    <row r="60" spans="1:11" ht="12" customHeight="1" x14ac:dyDescent="0.2">
      <c r="A60" s="29">
        <v>15</v>
      </c>
      <c r="B60" s="41"/>
      <c r="C60" s="42"/>
      <c r="D60" s="68" t="s">
        <v>30</v>
      </c>
      <c r="E60" s="44" t="s">
        <v>120</v>
      </c>
      <c r="F60" s="48" t="s">
        <v>126</v>
      </c>
      <c r="G60" s="49"/>
      <c r="K60" s="56"/>
    </row>
    <row r="61" spans="1:11" ht="12" customHeight="1" x14ac:dyDescent="0.2">
      <c r="A61" s="29">
        <v>16</v>
      </c>
      <c r="B61" s="30"/>
      <c r="C61" s="31"/>
      <c r="D61" s="69" t="s">
        <v>120</v>
      </c>
      <c r="E61" s="48"/>
      <c r="F61" s="57"/>
      <c r="G61" s="49"/>
      <c r="K61" s="56"/>
    </row>
    <row r="62" spans="1:11" ht="12" customHeight="1" x14ac:dyDescent="0.2">
      <c r="B62" s="35"/>
      <c r="C62" s="36"/>
      <c r="K62" s="56"/>
    </row>
    <row r="63" spans="1:11" ht="12" customHeight="1" x14ac:dyDescent="0.2">
      <c r="A63" s="161" t="s">
        <v>89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</row>
    <row r="64" spans="1:11" ht="102" customHeigh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</row>
  </sheetData>
  <mergeCells count="7">
    <mergeCell ref="A63:K64"/>
    <mergeCell ref="A1:F4"/>
    <mergeCell ref="G1:J2"/>
    <mergeCell ref="G3:H3"/>
    <mergeCell ref="G4:H4"/>
    <mergeCell ref="A5:C5"/>
    <mergeCell ref="A6:C6"/>
  </mergeCells>
  <pageMargins left="0.51181102362204722" right="0.51181102362204722" top="0.55118110236220474" bottom="0.51181102362204722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view="pageBreakPreview" topLeftCell="E1" workbookViewId="0">
      <selection activeCell="N16" sqref="N16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5.140625" customWidth="1"/>
    <col min="4" max="4" width="27" customWidth="1"/>
    <col min="5" max="5" width="19.7109375" customWidth="1"/>
    <col min="6" max="6" width="19.85546875" customWidth="1"/>
    <col min="7" max="7" width="20.85546875" customWidth="1"/>
    <col min="8" max="8" width="20.140625" customWidth="1"/>
    <col min="9" max="10" width="18.7109375" customWidth="1"/>
    <col min="13" max="13" width="7.28515625" style="72" customWidth="1"/>
  </cols>
  <sheetData>
    <row r="1" spans="1:13" ht="24" customHeight="1" x14ac:dyDescent="0.2">
      <c r="A1" s="145"/>
      <c r="B1" s="146"/>
      <c r="C1" s="146"/>
      <c r="D1" s="146"/>
      <c r="E1" s="147" t="s">
        <v>0</v>
      </c>
      <c r="F1" s="147"/>
      <c r="G1" s="147"/>
      <c r="H1" s="147"/>
      <c r="I1" s="176" t="s">
        <v>127</v>
      </c>
      <c r="J1" s="176"/>
      <c r="K1" s="176"/>
      <c r="L1" s="176"/>
    </row>
    <row r="2" spans="1:13" ht="30" customHeight="1" x14ac:dyDescent="0.2">
      <c r="A2" s="146"/>
      <c r="B2" s="146"/>
      <c r="C2" s="146"/>
      <c r="D2" s="146"/>
      <c r="E2" s="148"/>
      <c r="F2" s="147"/>
      <c r="G2" s="147"/>
      <c r="H2" s="147"/>
      <c r="I2" s="176"/>
      <c r="J2" s="176"/>
      <c r="K2" s="176"/>
      <c r="L2" s="176"/>
    </row>
    <row r="3" spans="1:13" x14ac:dyDescent="0.2">
      <c r="A3" s="146"/>
      <c r="B3" s="146"/>
      <c r="C3" s="146"/>
      <c r="D3" s="146"/>
      <c r="E3" s="152" t="s">
        <v>1</v>
      </c>
      <c r="F3" s="150"/>
      <c r="G3" s="3" t="s">
        <v>2</v>
      </c>
      <c r="H3" s="3" t="s">
        <v>3</v>
      </c>
      <c r="I3" s="176"/>
      <c r="J3" s="176"/>
      <c r="K3" s="176"/>
      <c r="L3" s="176"/>
    </row>
    <row r="4" spans="1:13" x14ac:dyDescent="0.2">
      <c r="A4" s="146"/>
      <c r="B4" s="146"/>
      <c r="C4" s="146"/>
      <c r="D4" s="146"/>
      <c r="E4" s="151" t="s">
        <v>4</v>
      </c>
      <c r="F4" s="150"/>
      <c r="G4" s="73">
        <v>2083731</v>
      </c>
      <c r="H4" s="73">
        <v>639044118</v>
      </c>
      <c r="I4" s="176"/>
      <c r="J4" s="176"/>
      <c r="K4" s="176"/>
      <c r="L4" s="176"/>
    </row>
    <row r="5" spans="1:13" x14ac:dyDescent="0.2">
      <c r="A5" s="175" t="s">
        <v>5</v>
      </c>
      <c r="B5" s="175"/>
      <c r="C5" s="175"/>
      <c r="D5" s="3" t="s">
        <v>6</v>
      </c>
      <c r="E5" s="8" t="s">
        <v>7</v>
      </c>
      <c r="F5" s="9" t="s">
        <v>8</v>
      </c>
      <c r="G5" s="9" t="s">
        <v>9</v>
      </c>
      <c r="H5" s="3" t="s">
        <v>10</v>
      </c>
      <c r="I5" s="3" t="s">
        <v>11</v>
      </c>
      <c r="J5" s="3" t="s">
        <v>12</v>
      </c>
      <c r="K5" s="74"/>
      <c r="L5" s="74"/>
    </row>
    <row r="6" spans="1:13" ht="13.5" thickBot="1" x14ac:dyDescent="0.25">
      <c r="A6" s="163">
        <v>44844</v>
      </c>
      <c r="B6" s="163"/>
      <c r="C6" s="164"/>
      <c r="D6" s="10">
        <v>1</v>
      </c>
      <c r="E6" s="11" t="s">
        <v>13</v>
      </c>
      <c r="F6" s="11" t="s">
        <v>90</v>
      </c>
      <c r="G6" s="11" t="s">
        <v>15</v>
      </c>
      <c r="H6" s="12" t="s">
        <v>16</v>
      </c>
      <c r="I6" s="12" t="s">
        <v>17</v>
      </c>
      <c r="J6" s="75" t="s">
        <v>18</v>
      </c>
    </row>
    <row r="7" spans="1:13" ht="18" x14ac:dyDescent="0.2">
      <c r="A7" s="76"/>
      <c r="B7" s="15" t="s">
        <v>19</v>
      </c>
      <c r="C7" s="16" t="s">
        <v>20</v>
      </c>
      <c r="D7" s="77" t="s">
        <v>128</v>
      </c>
      <c r="E7" s="78"/>
      <c r="F7" s="78"/>
      <c r="G7" s="78"/>
      <c r="H7" s="78"/>
      <c r="I7" s="78"/>
      <c r="J7" s="78"/>
    </row>
    <row r="8" spans="1:13" ht="13.5" thickBot="1" x14ac:dyDescent="0.25">
      <c r="A8" s="79"/>
      <c r="B8" s="79"/>
      <c r="C8" s="80"/>
      <c r="D8" s="81"/>
      <c r="E8" s="81"/>
      <c r="F8" s="82"/>
      <c r="G8" s="83"/>
      <c r="H8" s="34"/>
      <c r="I8" s="34"/>
      <c r="J8" s="34"/>
      <c r="K8" s="55"/>
      <c r="L8" s="55"/>
    </row>
    <row r="9" spans="1:13" x14ac:dyDescent="0.2">
      <c r="A9" s="79"/>
      <c r="B9" s="79"/>
      <c r="C9" s="80"/>
      <c r="D9" s="81"/>
      <c r="E9" s="84" t="s">
        <v>129</v>
      </c>
      <c r="F9" s="84" t="s">
        <v>130</v>
      </c>
      <c r="G9" s="84" t="s">
        <v>131</v>
      </c>
      <c r="H9" s="84" t="s">
        <v>132</v>
      </c>
      <c r="I9" s="85"/>
      <c r="J9" s="85" t="s">
        <v>133</v>
      </c>
      <c r="K9" s="72"/>
      <c r="M9"/>
    </row>
    <row r="10" spans="1:13" ht="13.5" thickBot="1" x14ac:dyDescent="0.25">
      <c r="A10" s="79"/>
      <c r="B10" s="79"/>
      <c r="C10" s="80"/>
      <c r="D10" s="81"/>
      <c r="E10" s="86" t="s">
        <v>134</v>
      </c>
      <c r="F10" s="86" t="s">
        <v>135</v>
      </c>
      <c r="G10" s="86" t="s">
        <v>136</v>
      </c>
      <c r="H10" s="86" t="s">
        <v>137</v>
      </c>
      <c r="I10" s="87" t="s">
        <v>138</v>
      </c>
      <c r="J10" s="87" t="s">
        <v>25</v>
      </c>
      <c r="K10" s="72"/>
      <c r="M10"/>
    </row>
    <row r="11" spans="1:13" ht="12.75" customHeight="1" x14ac:dyDescent="0.2">
      <c r="A11" s="88"/>
      <c r="B11" s="89"/>
      <c r="C11" s="90"/>
      <c r="D11" s="91" t="s">
        <v>139</v>
      </c>
      <c r="E11" s="92"/>
      <c r="F11" s="93" t="s">
        <v>140</v>
      </c>
      <c r="G11" s="93" t="s">
        <v>141</v>
      </c>
      <c r="H11" s="93" t="s">
        <v>73</v>
      </c>
      <c r="I11" s="165">
        <v>6</v>
      </c>
      <c r="J11" s="167" t="s">
        <v>142</v>
      </c>
      <c r="K11" s="72"/>
      <c r="M11"/>
    </row>
    <row r="12" spans="1:13" ht="13.5" customHeight="1" thickBot="1" x14ac:dyDescent="0.25">
      <c r="A12" s="29">
        <v>1</v>
      </c>
      <c r="B12" s="94" t="s">
        <v>143</v>
      </c>
      <c r="C12" s="95"/>
      <c r="D12" s="96" t="s">
        <v>144</v>
      </c>
      <c r="E12" s="97"/>
      <c r="F12" s="98"/>
      <c r="G12" s="98"/>
      <c r="H12" s="98"/>
      <c r="I12" s="166"/>
      <c r="J12" s="173"/>
      <c r="K12" s="72"/>
      <c r="M12"/>
    </row>
    <row r="13" spans="1:13" x14ac:dyDescent="0.2">
      <c r="A13" s="29"/>
      <c r="B13" s="89"/>
      <c r="C13" s="90"/>
      <c r="D13" s="91" t="s">
        <v>145</v>
      </c>
      <c r="E13" s="93" t="s">
        <v>146</v>
      </c>
      <c r="F13" s="92"/>
      <c r="G13" s="93" t="s">
        <v>147</v>
      </c>
      <c r="H13" s="93" t="s">
        <v>109</v>
      </c>
      <c r="I13" s="165">
        <v>4</v>
      </c>
      <c r="J13" s="167" t="s">
        <v>148</v>
      </c>
      <c r="K13" s="72"/>
      <c r="M13"/>
    </row>
    <row r="14" spans="1:13" ht="13.5" thickBot="1" x14ac:dyDescent="0.25">
      <c r="A14" s="29">
        <v>2</v>
      </c>
      <c r="B14" s="94" t="s">
        <v>149</v>
      </c>
      <c r="C14" s="95"/>
      <c r="D14" s="96" t="s">
        <v>150</v>
      </c>
      <c r="E14" s="98"/>
      <c r="F14" s="97"/>
      <c r="G14" s="98"/>
      <c r="H14" s="98"/>
      <c r="I14" s="166"/>
      <c r="J14" s="168"/>
      <c r="K14" s="72"/>
      <c r="M14"/>
    </row>
    <row r="15" spans="1:13" x14ac:dyDescent="0.2">
      <c r="A15" s="29"/>
      <c r="B15" s="89"/>
      <c r="C15" s="90"/>
      <c r="D15" s="91" t="s">
        <v>151</v>
      </c>
      <c r="E15" s="93" t="s">
        <v>152</v>
      </c>
      <c r="F15" s="93" t="s">
        <v>153</v>
      </c>
      <c r="G15" s="92"/>
      <c r="H15" s="93" t="s">
        <v>46</v>
      </c>
      <c r="I15" s="174">
        <v>2</v>
      </c>
      <c r="J15" s="173" t="s">
        <v>154</v>
      </c>
      <c r="K15" s="72"/>
      <c r="M15"/>
    </row>
    <row r="16" spans="1:13" ht="13.5" thickBot="1" x14ac:dyDescent="0.25">
      <c r="A16" s="29">
        <v>3</v>
      </c>
      <c r="B16" s="94" t="s">
        <v>155</v>
      </c>
      <c r="C16" s="95"/>
      <c r="D16" s="96" t="s">
        <v>156</v>
      </c>
      <c r="E16" s="98"/>
      <c r="F16" s="98"/>
      <c r="G16" s="97"/>
      <c r="H16" s="98"/>
      <c r="I16" s="174"/>
      <c r="J16" s="173"/>
      <c r="K16" s="72"/>
      <c r="M16"/>
    </row>
    <row r="17" spans="1:14" x14ac:dyDescent="0.2">
      <c r="A17" s="29"/>
      <c r="B17" s="89"/>
      <c r="C17" s="90"/>
      <c r="D17" s="91" t="s">
        <v>157</v>
      </c>
      <c r="E17" s="93" t="s">
        <v>158</v>
      </c>
      <c r="F17" s="93" t="s">
        <v>159</v>
      </c>
      <c r="G17" s="93" t="s">
        <v>160</v>
      </c>
      <c r="H17" s="92"/>
      <c r="I17" s="165">
        <v>0</v>
      </c>
      <c r="J17" s="167" t="s">
        <v>161</v>
      </c>
      <c r="K17" s="72"/>
      <c r="M17"/>
    </row>
    <row r="18" spans="1:14" ht="13.5" thickBot="1" x14ac:dyDescent="0.25">
      <c r="A18" s="29">
        <v>4</v>
      </c>
      <c r="B18" s="94" t="s">
        <v>162</v>
      </c>
      <c r="C18" s="95"/>
      <c r="D18" s="96" t="s">
        <v>163</v>
      </c>
      <c r="E18" s="98"/>
      <c r="F18" s="98"/>
      <c r="G18" s="98"/>
      <c r="H18" s="97"/>
      <c r="I18" s="166"/>
      <c r="J18" s="168"/>
      <c r="K18" s="72"/>
      <c r="M18"/>
    </row>
    <row r="19" spans="1:14" ht="4.5" customHeight="1" x14ac:dyDescent="0.2">
      <c r="A19" s="88"/>
      <c r="B19" s="99"/>
      <c r="C19" s="100"/>
      <c r="D19" s="101"/>
      <c r="E19" s="102"/>
      <c r="F19" s="103"/>
      <c r="G19" s="104"/>
      <c r="H19" s="27"/>
      <c r="I19" s="27"/>
      <c r="J19" s="27"/>
      <c r="K19" s="27"/>
      <c r="L19" s="27"/>
      <c r="N19" s="105"/>
    </row>
    <row r="20" spans="1:14" x14ac:dyDescent="0.2">
      <c r="A20" s="169" t="s">
        <v>89</v>
      </c>
      <c r="B20" s="170"/>
      <c r="C20" s="170"/>
      <c r="D20" s="170"/>
      <c r="E20" s="170"/>
      <c r="F20" s="170"/>
      <c r="G20" s="170"/>
      <c r="H20" s="170"/>
      <c r="I20" s="170"/>
      <c r="J20" s="171"/>
      <c r="K20" s="171"/>
      <c r="L20" s="171"/>
    </row>
    <row r="21" spans="1:14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1"/>
      <c r="K21" s="171"/>
      <c r="L21" s="171"/>
    </row>
    <row r="22" spans="1:14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1"/>
      <c r="K22" s="171"/>
      <c r="L22" s="171"/>
    </row>
    <row r="23" spans="1:14" ht="60" customHeight="1" x14ac:dyDescent="0.2">
      <c r="A23" s="172"/>
      <c r="B23" s="172"/>
      <c r="C23" s="172"/>
      <c r="D23" s="172"/>
      <c r="E23" s="172"/>
      <c r="F23" s="172"/>
      <c r="G23" s="172"/>
      <c r="H23" s="172"/>
      <c r="I23" s="172"/>
      <c r="J23" s="171"/>
      <c r="K23" s="171"/>
      <c r="L23" s="171"/>
    </row>
  </sheetData>
  <mergeCells count="16">
    <mergeCell ref="A5:C5"/>
    <mergeCell ref="A1:D4"/>
    <mergeCell ref="E1:H2"/>
    <mergeCell ref="I1:L4"/>
    <mergeCell ref="E3:F3"/>
    <mergeCell ref="E4:F4"/>
    <mergeCell ref="I17:I18"/>
    <mergeCell ref="J17:J18"/>
    <mergeCell ref="A20:L23"/>
    <mergeCell ref="A6:C6"/>
    <mergeCell ref="I11:I12"/>
    <mergeCell ref="J11:J12"/>
    <mergeCell ref="I13:I14"/>
    <mergeCell ref="J13:J14"/>
    <mergeCell ref="I15:I16"/>
    <mergeCell ref="J15:J16"/>
  </mergeCells>
  <printOptions horizontalCentered="1"/>
  <pageMargins left="0.51181102362204722" right="0.51181102362204722" top="0.55118110236220474" bottom="0.57999999999999996" header="0" footer="0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view="pageBreakPreview" topLeftCell="A2" workbookViewId="0">
      <selection activeCell="N10" sqref="N10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 x14ac:dyDescent="0.2">
      <c r="A1" s="145"/>
      <c r="B1" s="146"/>
      <c r="C1" s="146"/>
      <c r="D1" s="146"/>
      <c r="E1" s="146"/>
      <c r="F1" s="146"/>
      <c r="G1" s="146"/>
      <c r="H1" s="147" t="s">
        <v>164</v>
      </c>
      <c r="I1" s="147"/>
      <c r="J1" s="147"/>
      <c r="K1" s="147"/>
      <c r="L1" s="1"/>
    </row>
    <row r="2" spans="1:12" ht="26.25" customHeight="1" x14ac:dyDescent="0.2">
      <c r="A2" s="146"/>
      <c r="B2" s="146"/>
      <c r="C2" s="146"/>
      <c r="D2" s="146"/>
      <c r="E2" s="146"/>
      <c r="F2" s="146"/>
      <c r="G2" s="146"/>
      <c r="H2" s="148"/>
      <c r="I2" s="147"/>
      <c r="J2" s="147"/>
      <c r="K2" s="147"/>
      <c r="L2" s="2"/>
    </row>
    <row r="3" spans="1:12" x14ac:dyDescent="0.2">
      <c r="A3" s="146"/>
      <c r="B3" s="146"/>
      <c r="C3" s="146"/>
      <c r="D3" s="146"/>
      <c r="E3" s="146"/>
      <c r="F3" s="146"/>
      <c r="G3" s="146"/>
      <c r="H3" s="149" t="s">
        <v>1</v>
      </c>
      <c r="I3" s="150"/>
      <c r="J3" s="111" t="s">
        <v>2</v>
      </c>
      <c r="K3" s="111" t="s">
        <v>3</v>
      </c>
      <c r="L3" s="4"/>
    </row>
    <row r="4" spans="1:12" ht="12.75" customHeight="1" x14ac:dyDescent="0.2">
      <c r="A4" s="146"/>
      <c r="B4" s="146"/>
      <c r="C4" s="146"/>
      <c r="D4" s="146"/>
      <c r="E4" s="146"/>
      <c r="F4" s="146"/>
      <c r="G4" s="146"/>
      <c r="H4" s="151" t="s">
        <v>165</v>
      </c>
      <c r="I4" s="150"/>
      <c r="J4" s="137">
        <v>2083731</v>
      </c>
      <c r="K4" s="137">
        <v>639044118</v>
      </c>
      <c r="L4" s="7"/>
    </row>
    <row r="5" spans="1:12" x14ac:dyDescent="0.2">
      <c r="A5" s="152" t="s">
        <v>5</v>
      </c>
      <c r="B5" s="152"/>
      <c r="C5" s="152" t="s">
        <v>6</v>
      </c>
      <c r="D5" s="152"/>
      <c r="E5" s="152"/>
      <c r="F5" s="8" t="s">
        <v>7</v>
      </c>
      <c r="G5" s="9" t="s">
        <v>8</v>
      </c>
      <c r="H5" s="9" t="s">
        <v>9</v>
      </c>
      <c r="I5" s="3" t="s">
        <v>10</v>
      </c>
      <c r="J5" s="3" t="s">
        <v>11</v>
      </c>
      <c r="K5" s="3" t="s">
        <v>12</v>
      </c>
      <c r="L5" s="4"/>
    </row>
    <row r="6" spans="1:12" ht="13.5" thickBot="1" x14ac:dyDescent="0.25">
      <c r="A6" s="153">
        <v>44844</v>
      </c>
      <c r="B6" s="153"/>
      <c r="C6" s="154"/>
      <c r="D6" s="154"/>
      <c r="E6" s="154"/>
      <c r="F6" s="11" t="s">
        <v>283</v>
      </c>
      <c r="G6" s="11" t="s">
        <v>90</v>
      </c>
      <c r="H6" s="11" t="s">
        <v>168</v>
      </c>
      <c r="I6" s="12" t="s">
        <v>16</v>
      </c>
      <c r="J6" s="12" t="s">
        <v>17</v>
      </c>
      <c r="K6" s="138" t="s">
        <v>169</v>
      </c>
      <c r="L6" s="7"/>
    </row>
    <row r="7" spans="1:12" ht="21" customHeight="1" x14ac:dyDescent="0.2">
      <c r="A7" s="155" t="s">
        <v>170</v>
      </c>
      <c r="B7" s="156"/>
      <c r="C7" s="156"/>
      <c r="D7" s="156"/>
      <c r="E7" s="156"/>
      <c r="F7" s="156"/>
      <c r="G7" s="156"/>
      <c r="H7" s="157"/>
      <c r="I7" s="157"/>
      <c r="J7" s="157"/>
      <c r="K7" s="139"/>
      <c r="L7" s="7"/>
    </row>
    <row r="8" spans="1:12" ht="6.75" customHeight="1" thickBot="1" x14ac:dyDescent="0.25">
      <c r="A8" s="115"/>
      <c r="B8" s="115"/>
      <c r="C8" s="115"/>
      <c r="D8" s="115"/>
      <c r="E8" s="115"/>
      <c r="F8" s="116"/>
      <c r="G8" s="116"/>
      <c r="H8" s="116"/>
      <c r="I8" s="5"/>
      <c r="J8" s="12"/>
      <c r="K8" s="140"/>
      <c r="L8" s="7"/>
    </row>
    <row r="9" spans="1:12" ht="13.5" customHeight="1" thickBot="1" x14ac:dyDescent="0.25">
      <c r="A9" s="118"/>
      <c r="B9" s="16" t="s">
        <v>2</v>
      </c>
      <c r="C9" s="17" t="s">
        <v>171</v>
      </c>
      <c r="D9" s="17" t="s">
        <v>172</v>
      </c>
      <c r="E9" s="16" t="s">
        <v>20</v>
      </c>
      <c r="F9" s="119" t="s">
        <v>173</v>
      </c>
      <c r="G9" s="119"/>
      <c r="H9" s="119" t="s">
        <v>174</v>
      </c>
      <c r="I9" s="119"/>
      <c r="J9" s="158" t="s">
        <v>175</v>
      </c>
      <c r="K9" s="150"/>
      <c r="L9" s="19"/>
    </row>
    <row r="10" spans="1:12" ht="12" customHeight="1" x14ac:dyDescent="0.2">
      <c r="A10" s="120"/>
      <c r="B10" s="41">
        <v>7769914</v>
      </c>
      <c r="C10" s="121">
        <v>10</v>
      </c>
      <c r="D10" s="122"/>
      <c r="E10" s="42"/>
      <c r="F10" s="123" t="s">
        <v>241</v>
      </c>
      <c r="G10" s="123"/>
      <c r="J10" s="141" t="s">
        <v>177</v>
      </c>
      <c r="K10" s="142"/>
      <c r="L10" s="27"/>
    </row>
    <row r="11" spans="1:12" ht="12" customHeight="1" thickBot="1" x14ac:dyDescent="0.25">
      <c r="A11" s="124">
        <v>1</v>
      </c>
      <c r="B11" s="125">
        <v>11181641</v>
      </c>
      <c r="C11" s="126">
        <v>1</v>
      </c>
      <c r="D11" s="127">
        <f>SUM(C10:C11)</f>
        <v>11</v>
      </c>
      <c r="E11" s="128"/>
      <c r="F11" s="129" t="s">
        <v>242</v>
      </c>
      <c r="G11" s="130"/>
      <c r="H11" s="130" t="s">
        <v>91</v>
      </c>
      <c r="I11" s="131"/>
      <c r="J11" s="143"/>
      <c r="K11" s="144"/>
      <c r="L11" s="27"/>
    </row>
    <row r="12" spans="1:12" ht="12" customHeight="1" x14ac:dyDescent="0.2">
      <c r="A12" s="124"/>
      <c r="B12" s="35">
        <v>11525229</v>
      </c>
      <c r="C12" s="132">
        <v>8</v>
      </c>
      <c r="D12" s="62"/>
      <c r="E12" s="36"/>
      <c r="F12" s="123" t="s">
        <v>243</v>
      </c>
      <c r="G12" s="123"/>
      <c r="H12" s="123"/>
      <c r="J12" s="141" t="s">
        <v>180</v>
      </c>
      <c r="K12" s="142"/>
      <c r="L12" s="27"/>
    </row>
    <row r="13" spans="1:12" ht="12" customHeight="1" thickBot="1" x14ac:dyDescent="0.25">
      <c r="A13" s="124">
        <v>2</v>
      </c>
      <c r="B13" s="125">
        <v>7803085</v>
      </c>
      <c r="C13" s="126">
        <v>6</v>
      </c>
      <c r="D13" s="127">
        <f>SUM(C12:C13)</f>
        <v>14</v>
      </c>
      <c r="E13" s="128"/>
      <c r="F13" s="129" t="s">
        <v>244</v>
      </c>
      <c r="G13" s="129"/>
      <c r="H13" s="130" t="s">
        <v>116</v>
      </c>
      <c r="I13" s="131"/>
      <c r="J13" s="143"/>
      <c r="K13" s="144"/>
      <c r="L13" s="27"/>
    </row>
    <row r="14" spans="1:12" ht="12" customHeight="1" x14ac:dyDescent="0.2">
      <c r="A14" s="124"/>
      <c r="B14" s="41">
        <v>15508651</v>
      </c>
      <c r="C14" s="121">
        <v>25</v>
      </c>
      <c r="D14" s="122"/>
      <c r="E14" s="42"/>
      <c r="F14" s="123" t="s">
        <v>284</v>
      </c>
      <c r="G14" s="123"/>
      <c r="H14" s="123"/>
      <c r="J14" s="141" t="s">
        <v>183</v>
      </c>
      <c r="K14" s="142"/>
      <c r="L14" s="47"/>
    </row>
    <row r="15" spans="1:12" ht="12" customHeight="1" thickBot="1" x14ac:dyDescent="0.25">
      <c r="A15" s="124">
        <v>3</v>
      </c>
      <c r="B15" s="125">
        <v>9664211</v>
      </c>
      <c r="C15" s="126">
        <v>5</v>
      </c>
      <c r="D15" s="127">
        <f>SUM(C14:C15)</f>
        <v>30</v>
      </c>
      <c r="E15" s="128"/>
      <c r="F15" s="129" t="s">
        <v>245</v>
      </c>
      <c r="G15" s="129"/>
      <c r="H15" s="130" t="s">
        <v>98</v>
      </c>
      <c r="I15" s="131"/>
      <c r="J15" s="143"/>
      <c r="K15" s="144"/>
      <c r="L15" s="47"/>
    </row>
    <row r="16" spans="1:12" ht="12" customHeight="1" x14ac:dyDescent="0.2">
      <c r="A16" s="124"/>
      <c r="B16" s="35">
        <v>11338482</v>
      </c>
      <c r="C16" s="132">
        <v>17</v>
      </c>
      <c r="D16" s="62"/>
      <c r="E16" s="36"/>
      <c r="F16" s="123" t="s">
        <v>246</v>
      </c>
      <c r="G16" s="123"/>
      <c r="H16" s="123"/>
      <c r="J16" s="141" t="s">
        <v>183</v>
      </c>
      <c r="K16" s="142"/>
      <c r="L16" s="47"/>
    </row>
    <row r="17" spans="1:12" ht="12" customHeight="1" thickBot="1" x14ac:dyDescent="0.25">
      <c r="A17" s="124">
        <v>4</v>
      </c>
      <c r="B17" s="125">
        <v>11566075</v>
      </c>
      <c r="C17" s="126">
        <v>23</v>
      </c>
      <c r="D17" s="127">
        <f>SUM(C16:C17)</f>
        <v>40</v>
      </c>
      <c r="E17" s="128"/>
      <c r="F17" s="129" t="s">
        <v>247</v>
      </c>
      <c r="G17" s="129"/>
      <c r="H17" s="130" t="s">
        <v>110</v>
      </c>
      <c r="I17" s="131"/>
      <c r="J17" s="143"/>
      <c r="K17" s="144"/>
      <c r="L17" s="47"/>
    </row>
    <row r="18" spans="1:12" ht="12" customHeight="1" x14ac:dyDescent="0.2">
      <c r="A18" s="124"/>
      <c r="B18" s="41">
        <v>9676993</v>
      </c>
      <c r="C18" s="121">
        <v>19</v>
      </c>
      <c r="D18" s="122"/>
      <c r="E18" s="42"/>
      <c r="F18" s="123" t="s">
        <v>248</v>
      </c>
      <c r="G18" s="123"/>
      <c r="H18" s="123"/>
      <c r="J18" s="141" t="s">
        <v>201</v>
      </c>
      <c r="K18" s="142"/>
      <c r="L18" s="106"/>
    </row>
    <row r="19" spans="1:12" ht="12" customHeight="1" thickBot="1" x14ac:dyDescent="0.25">
      <c r="A19" s="124">
        <v>5</v>
      </c>
      <c r="B19" s="125">
        <v>10574095</v>
      </c>
      <c r="C19" s="126">
        <v>55</v>
      </c>
      <c r="D19" s="127">
        <f>SUM(C18:C19)</f>
        <v>74</v>
      </c>
      <c r="E19" s="128"/>
      <c r="F19" s="129" t="s">
        <v>249</v>
      </c>
      <c r="G19" s="129"/>
      <c r="H19" s="130" t="s">
        <v>120</v>
      </c>
      <c r="I19" s="131"/>
      <c r="J19" s="143"/>
      <c r="K19" s="144"/>
      <c r="L19" s="106"/>
    </row>
    <row r="20" spans="1:12" ht="12" customHeight="1" x14ac:dyDescent="0.2">
      <c r="A20" s="124"/>
      <c r="B20" s="35">
        <v>3050200</v>
      </c>
      <c r="C20" s="132">
        <v>68</v>
      </c>
      <c r="D20" s="62"/>
      <c r="E20" s="36"/>
      <c r="F20" s="123" t="s">
        <v>250</v>
      </c>
      <c r="G20" s="123"/>
      <c r="H20" s="123"/>
      <c r="J20" s="141" t="s">
        <v>201</v>
      </c>
      <c r="K20" s="142"/>
      <c r="L20" s="106"/>
    </row>
    <row r="21" spans="1:12" ht="12" customHeight="1" thickBot="1" x14ac:dyDescent="0.25">
      <c r="A21" s="124">
        <v>6</v>
      </c>
      <c r="B21" s="125">
        <v>11400918</v>
      </c>
      <c r="C21" s="126">
        <v>32</v>
      </c>
      <c r="D21" s="127">
        <f>SUM(C20:C21)</f>
        <v>100</v>
      </c>
      <c r="E21" s="128"/>
      <c r="F21" s="129" t="s">
        <v>251</v>
      </c>
      <c r="G21" s="129"/>
      <c r="H21" s="130" t="s">
        <v>93</v>
      </c>
      <c r="I21" s="131"/>
      <c r="J21" s="143"/>
      <c r="K21" s="144"/>
      <c r="L21" s="106"/>
    </row>
    <row r="22" spans="1:12" ht="12" customHeight="1" x14ac:dyDescent="0.2">
      <c r="A22" s="124"/>
      <c r="B22" s="41">
        <v>11654804</v>
      </c>
      <c r="C22" s="121">
        <v>42</v>
      </c>
      <c r="D22" s="122"/>
      <c r="E22" s="42"/>
      <c r="F22" s="123" t="s">
        <v>252</v>
      </c>
      <c r="G22" s="123"/>
      <c r="H22" s="123"/>
      <c r="J22" s="141" t="s">
        <v>188</v>
      </c>
      <c r="K22" s="142"/>
      <c r="L22" s="106"/>
    </row>
    <row r="23" spans="1:12" ht="12" customHeight="1" thickBot="1" x14ac:dyDescent="0.25">
      <c r="A23" s="124">
        <v>7</v>
      </c>
      <c r="B23" s="125">
        <v>11577890</v>
      </c>
      <c r="C23" s="126">
        <v>70</v>
      </c>
      <c r="D23" s="127">
        <f>SUM(C22:C23)</f>
        <v>112</v>
      </c>
      <c r="E23" s="128"/>
      <c r="F23" s="129" t="s">
        <v>253</v>
      </c>
      <c r="G23" s="129"/>
      <c r="H23" s="130" t="s">
        <v>95</v>
      </c>
      <c r="I23" s="131"/>
      <c r="J23" s="143"/>
      <c r="K23" s="144"/>
      <c r="L23" s="106"/>
    </row>
    <row r="24" spans="1:12" ht="12" customHeight="1" x14ac:dyDescent="0.2">
      <c r="A24" s="124"/>
      <c r="B24" s="35">
        <v>11742790</v>
      </c>
      <c r="C24" s="132">
        <v>100</v>
      </c>
      <c r="D24" s="62"/>
      <c r="E24" s="36"/>
      <c r="F24" s="123" t="s">
        <v>254</v>
      </c>
      <c r="G24" s="123"/>
      <c r="H24" s="123"/>
      <c r="J24" s="141" t="s">
        <v>188</v>
      </c>
      <c r="K24" s="142"/>
      <c r="L24" s="106"/>
    </row>
    <row r="25" spans="1:12" ht="12" customHeight="1" thickBot="1" x14ac:dyDescent="0.25">
      <c r="A25" s="124">
        <v>8</v>
      </c>
      <c r="B25" s="125">
        <v>16051873</v>
      </c>
      <c r="C25" s="126">
        <v>40</v>
      </c>
      <c r="D25" s="127">
        <f>SUM(C24:C25)</f>
        <v>140</v>
      </c>
      <c r="E25" s="128"/>
      <c r="F25" s="129" t="s">
        <v>255</v>
      </c>
      <c r="G25" s="129"/>
      <c r="H25" s="130" t="s">
        <v>101</v>
      </c>
      <c r="I25" s="131"/>
      <c r="J25" s="143"/>
      <c r="K25" s="144"/>
      <c r="L25" s="106"/>
    </row>
    <row r="26" spans="1:12" ht="12" customHeight="1" x14ac:dyDescent="0.2">
      <c r="A26" s="120"/>
      <c r="B26" s="41">
        <v>8594360</v>
      </c>
      <c r="C26" s="121">
        <v>56</v>
      </c>
      <c r="D26" s="122"/>
      <c r="E26" s="42"/>
      <c r="F26" s="123" t="s">
        <v>256</v>
      </c>
      <c r="G26" s="123"/>
      <c r="J26" s="141" t="s">
        <v>188</v>
      </c>
      <c r="K26" s="142"/>
      <c r="L26" s="27"/>
    </row>
    <row r="27" spans="1:12" ht="12" customHeight="1" thickBot="1" x14ac:dyDescent="0.25">
      <c r="A27" s="124">
        <v>9</v>
      </c>
      <c r="B27" s="125">
        <v>13373460</v>
      </c>
      <c r="C27" s="126">
        <v>98</v>
      </c>
      <c r="D27" s="127">
        <f>SUM(C26:C27)</f>
        <v>154</v>
      </c>
      <c r="E27" s="128"/>
      <c r="F27" s="129" t="s">
        <v>257</v>
      </c>
      <c r="G27" s="130"/>
      <c r="H27" s="130" t="s">
        <v>258</v>
      </c>
      <c r="I27" s="131"/>
      <c r="J27" s="143"/>
      <c r="K27" s="144"/>
      <c r="L27" s="27"/>
    </row>
    <row r="28" spans="1:12" ht="12" customHeight="1" x14ac:dyDescent="0.2">
      <c r="A28" s="124"/>
      <c r="B28" s="35">
        <v>13357894</v>
      </c>
      <c r="C28" s="132">
        <v>162</v>
      </c>
      <c r="D28" s="62"/>
      <c r="E28" s="36"/>
      <c r="F28" s="123" t="s">
        <v>259</v>
      </c>
      <c r="G28" s="123"/>
      <c r="H28" s="123"/>
      <c r="J28" s="141" t="s">
        <v>198</v>
      </c>
      <c r="K28" s="142"/>
      <c r="L28" s="27"/>
    </row>
    <row r="29" spans="1:12" ht="12" customHeight="1" thickBot="1" x14ac:dyDescent="0.25">
      <c r="A29" s="124">
        <v>10</v>
      </c>
      <c r="B29" s="125">
        <v>13405643</v>
      </c>
      <c r="C29" s="126" t="s">
        <v>232</v>
      </c>
      <c r="D29" s="127">
        <f>SUM(C28:C29)</f>
        <v>162</v>
      </c>
      <c r="E29" s="128"/>
      <c r="F29" s="129" t="s">
        <v>260</v>
      </c>
      <c r="G29" s="129"/>
      <c r="H29" s="130" t="s">
        <v>92</v>
      </c>
      <c r="I29" s="131"/>
      <c r="J29" s="143"/>
      <c r="K29" s="144"/>
      <c r="L29" s="27"/>
    </row>
    <row r="30" spans="1:12" ht="12" customHeight="1" x14ac:dyDescent="0.2">
      <c r="A30" s="124"/>
      <c r="B30" s="41">
        <v>11550127</v>
      </c>
      <c r="C30" s="121">
        <v>36</v>
      </c>
      <c r="D30" s="122"/>
      <c r="E30" s="42"/>
      <c r="F30" s="123" t="s">
        <v>261</v>
      </c>
      <c r="G30" s="123"/>
      <c r="H30" s="123"/>
      <c r="J30" s="141" t="s">
        <v>201</v>
      </c>
      <c r="K30" s="142"/>
      <c r="L30" s="47"/>
    </row>
    <row r="31" spans="1:12" ht="12" customHeight="1" thickBot="1" x14ac:dyDescent="0.25">
      <c r="A31" s="124">
        <v>11</v>
      </c>
      <c r="B31" s="125">
        <v>11704146</v>
      </c>
      <c r="C31" s="126">
        <v>130</v>
      </c>
      <c r="D31" s="127">
        <f>SUM(C30:C31)</f>
        <v>166</v>
      </c>
      <c r="E31" s="128"/>
      <c r="F31" s="129" t="s">
        <v>262</v>
      </c>
      <c r="G31" s="129"/>
      <c r="H31" s="130" t="s">
        <v>106</v>
      </c>
      <c r="I31" s="131"/>
      <c r="J31" s="143"/>
      <c r="K31" s="144"/>
      <c r="L31" s="47"/>
    </row>
    <row r="32" spans="1:12" ht="12" customHeight="1" x14ac:dyDescent="0.2">
      <c r="A32" s="124"/>
      <c r="B32" s="35">
        <v>11680130</v>
      </c>
      <c r="C32" s="132">
        <v>90</v>
      </c>
      <c r="D32" s="62"/>
      <c r="E32" s="36"/>
      <c r="F32" s="123" t="s">
        <v>263</v>
      </c>
      <c r="G32" s="123"/>
      <c r="H32" s="123"/>
      <c r="J32" s="141" t="s">
        <v>198</v>
      </c>
      <c r="K32" s="142"/>
      <c r="L32" s="47"/>
    </row>
    <row r="33" spans="1:12" ht="12" customHeight="1" thickBot="1" x14ac:dyDescent="0.25">
      <c r="A33" s="124">
        <v>12</v>
      </c>
      <c r="B33" s="125">
        <v>6367876</v>
      </c>
      <c r="C33" s="126">
        <v>83</v>
      </c>
      <c r="D33" s="127">
        <f>SUM(C32:C33)</f>
        <v>173</v>
      </c>
      <c r="E33" s="128"/>
      <c r="F33" s="129" t="s">
        <v>264</v>
      </c>
      <c r="G33" s="129"/>
      <c r="H33" s="130" t="s">
        <v>114</v>
      </c>
      <c r="I33" s="131"/>
      <c r="J33" s="143"/>
      <c r="K33" s="144"/>
      <c r="L33" s="47"/>
    </row>
    <row r="34" spans="1:12" ht="12" customHeight="1" x14ac:dyDescent="0.2">
      <c r="A34" s="124"/>
      <c r="B34" s="41">
        <v>6097051</v>
      </c>
      <c r="C34" s="121">
        <v>77</v>
      </c>
      <c r="D34" s="122"/>
      <c r="E34" s="42"/>
      <c r="F34" s="123" t="s">
        <v>265</v>
      </c>
      <c r="G34" s="123"/>
      <c r="H34" s="123"/>
      <c r="J34" s="141" t="s">
        <v>201</v>
      </c>
      <c r="K34" s="142"/>
      <c r="L34" s="106"/>
    </row>
    <row r="35" spans="1:12" ht="12" customHeight="1" thickBot="1" x14ac:dyDescent="0.25">
      <c r="A35" s="124">
        <v>13</v>
      </c>
      <c r="B35" s="125">
        <v>5835262</v>
      </c>
      <c r="C35" s="126">
        <v>105</v>
      </c>
      <c r="D35" s="127">
        <f>SUM(C34:C35)</f>
        <v>182</v>
      </c>
      <c r="E35" s="128"/>
      <c r="F35" s="129" t="s">
        <v>266</v>
      </c>
      <c r="G35" s="129"/>
      <c r="H35" s="130" t="s">
        <v>112</v>
      </c>
      <c r="I35" s="131"/>
      <c r="J35" s="143"/>
      <c r="K35" s="144"/>
      <c r="L35" s="106"/>
    </row>
    <row r="36" spans="1:12" ht="12" customHeight="1" x14ac:dyDescent="0.2">
      <c r="A36" s="124"/>
      <c r="B36" s="35">
        <v>11714806</v>
      </c>
      <c r="C36" s="132">
        <v>212</v>
      </c>
      <c r="D36" s="62"/>
      <c r="E36" s="36"/>
      <c r="F36" s="123" t="s">
        <v>267</v>
      </c>
      <c r="G36" s="123"/>
      <c r="H36" s="123"/>
      <c r="J36" s="141" t="s">
        <v>198</v>
      </c>
      <c r="K36" s="142"/>
      <c r="L36" s="106"/>
    </row>
    <row r="37" spans="1:12" ht="12" customHeight="1" thickBot="1" x14ac:dyDescent="0.25">
      <c r="A37" s="124">
        <v>14</v>
      </c>
      <c r="B37" s="125">
        <v>11695949</v>
      </c>
      <c r="C37" s="126">
        <v>109</v>
      </c>
      <c r="D37" s="127">
        <f>SUM(C36:C37)</f>
        <v>321</v>
      </c>
      <c r="E37" s="128"/>
      <c r="F37" s="129" t="s">
        <v>268</v>
      </c>
      <c r="G37" s="129"/>
      <c r="H37" s="130" t="s">
        <v>103</v>
      </c>
      <c r="I37" s="131"/>
      <c r="J37" s="143"/>
      <c r="K37" s="144"/>
      <c r="L37" s="106"/>
    </row>
    <row r="38" spans="1:12" ht="12" customHeight="1" x14ac:dyDescent="0.2">
      <c r="A38" s="124"/>
      <c r="B38" s="41">
        <v>13357836</v>
      </c>
      <c r="C38" s="121">
        <v>131</v>
      </c>
      <c r="D38" s="122"/>
      <c r="E38" s="42"/>
      <c r="F38" s="123" t="s">
        <v>269</v>
      </c>
      <c r="G38" s="123"/>
      <c r="H38" s="123"/>
      <c r="J38" s="141" t="s">
        <v>201</v>
      </c>
      <c r="K38" s="142"/>
      <c r="L38" s="106"/>
    </row>
    <row r="39" spans="1:12" ht="12" customHeight="1" thickBot="1" x14ac:dyDescent="0.25">
      <c r="A39" s="124">
        <v>15</v>
      </c>
      <c r="B39" s="125">
        <v>13357844</v>
      </c>
      <c r="C39" s="126">
        <v>205</v>
      </c>
      <c r="D39" s="127">
        <f>SUM(C38:C39)</f>
        <v>336</v>
      </c>
      <c r="E39" s="128"/>
      <c r="F39" s="129" t="s">
        <v>270</v>
      </c>
      <c r="G39" s="129"/>
      <c r="H39" s="130" t="s">
        <v>121</v>
      </c>
      <c r="I39" s="131"/>
      <c r="J39" s="143"/>
      <c r="K39" s="144"/>
      <c r="L39" s="106"/>
    </row>
    <row r="40" spans="1:12" ht="12" customHeight="1" x14ac:dyDescent="0.2">
      <c r="A40" s="124"/>
      <c r="B40" s="35">
        <v>11628156</v>
      </c>
      <c r="C40" s="132">
        <v>43</v>
      </c>
      <c r="D40" s="62"/>
      <c r="E40" s="36"/>
      <c r="F40" s="123" t="s">
        <v>271</v>
      </c>
      <c r="G40" s="123"/>
      <c r="H40" s="123"/>
      <c r="J40" s="141" t="s">
        <v>188</v>
      </c>
      <c r="K40" s="142"/>
      <c r="L40" s="106"/>
    </row>
    <row r="41" spans="1:12" ht="12" customHeight="1" thickBot="1" x14ac:dyDescent="0.25">
      <c r="A41" s="124">
        <v>16</v>
      </c>
      <c r="B41" s="125">
        <v>11672814</v>
      </c>
      <c r="C41" s="126">
        <v>306</v>
      </c>
      <c r="D41" s="127">
        <f>SUM(C40:C41)</f>
        <v>349</v>
      </c>
      <c r="E41" s="128"/>
      <c r="F41" s="129" t="s">
        <v>272</v>
      </c>
      <c r="G41" s="129"/>
      <c r="H41" s="130" t="s">
        <v>119</v>
      </c>
      <c r="I41" s="131"/>
      <c r="J41" s="143"/>
      <c r="K41" s="144"/>
      <c r="L41" s="106"/>
    </row>
    <row r="42" spans="1:12" ht="12" customHeight="1" x14ac:dyDescent="0.2">
      <c r="A42" s="120"/>
      <c r="B42" s="41">
        <v>5861655</v>
      </c>
      <c r="C42" s="121">
        <v>192</v>
      </c>
      <c r="D42" s="122"/>
      <c r="E42" s="42"/>
      <c r="F42" s="123" t="s">
        <v>273</v>
      </c>
      <c r="G42" s="123"/>
      <c r="J42" s="141" t="s">
        <v>201</v>
      </c>
      <c r="K42" s="142"/>
      <c r="L42" s="27"/>
    </row>
    <row r="43" spans="1:12" ht="12" customHeight="1" thickBot="1" x14ac:dyDescent="0.25">
      <c r="A43" s="124">
        <v>17</v>
      </c>
      <c r="B43" s="125">
        <v>16448179</v>
      </c>
      <c r="C43" s="126">
        <v>208</v>
      </c>
      <c r="D43" s="127">
        <f>SUM(C42:C43)</f>
        <v>400</v>
      </c>
      <c r="E43" s="128"/>
      <c r="F43" s="129" t="s">
        <v>274</v>
      </c>
      <c r="G43" s="130"/>
      <c r="H43" s="130" t="s">
        <v>97</v>
      </c>
      <c r="I43" s="131"/>
      <c r="J43" s="143"/>
      <c r="K43" s="144"/>
      <c r="L43" s="27"/>
    </row>
    <row r="44" spans="1:12" ht="12" customHeight="1" x14ac:dyDescent="0.2">
      <c r="A44" s="124"/>
      <c r="B44" s="35">
        <v>11683324</v>
      </c>
      <c r="C44" s="132">
        <v>182</v>
      </c>
      <c r="D44" s="62"/>
      <c r="E44" s="36"/>
      <c r="F44" s="123" t="s">
        <v>275</v>
      </c>
      <c r="G44" s="123"/>
      <c r="H44" s="123"/>
      <c r="J44" s="141" t="s">
        <v>201</v>
      </c>
      <c r="K44" s="142"/>
      <c r="L44" s="27"/>
    </row>
    <row r="45" spans="1:12" ht="12" customHeight="1" thickBot="1" x14ac:dyDescent="0.25">
      <c r="A45" s="124">
        <v>18</v>
      </c>
      <c r="B45" s="125">
        <v>11719442</v>
      </c>
      <c r="C45" s="126">
        <v>239</v>
      </c>
      <c r="D45" s="127">
        <f>SUM(C44:C45)</f>
        <v>421</v>
      </c>
      <c r="E45" s="128"/>
      <c r="F45" s="129" t="s">
        <v>276</v>
      </c>
      <c r="G45" s="129"/>
      <c r="H45" s="130" t="s">
        <v>117</v>
      </c>
      <c r="I45" s="131"/>
      <c r="J45" s="143"/>
      <c r="K45" s="144"/>
      <c r="L45" s="27"/>
    </row>
    <row r="46" spans="1:12" ht="12" customHeight="1" x14ac:dyDescent="0.2">
      <c r="A46" s="124"/>
      <c r="B46" s="41">
        <v>5942372</v>
      </c>
      <c r="C46" s="121">
        <v>165</v>
      </c>
      <c r="D46" s="122"/>
      <c r="E46" s="42"/>
      <c r="F46" s="123" t="s">
        <v>277</v>
      </c>
      <c r="G46" s="123"/>
      <c r="H46" s="123"/>
      <c r="J46" s="141" t="s">
        <v>201</v>
      </c>
      <c r="K46" s="142"/>
      <c r="L46" s="47"/>
    </row>
    <row r="47" spans="1:12" ht="12" customHeight="1" thickBot="1" x14ac:dyDescent="0.25">
      <c r="A47" s="124">
        <v>19</v>
      </c>
      <c r="B47" s="125">
        <v>16448103</v>
      </c>
      <c r="C47" s="126">
        <v>322</v>
      </c>
      <c r="D47" s="127">
        <f>SUM(C46:C47)</f>
        <v>487</v>
      </c>
      <c r="E47" s="128"/>
      <c r="F47" s="129" t="s">
        <v>278</v>
      </c>
      <c r="G47" s="129"/>
      <c r="H47" s="130" t="s">
        <v>104</v>
      </c>
      <c r="I47" s="131"/>
      <c r="J47" s="143"/>
      <c r="K47" s="144"/>
      <c r="L47" s="47"/>
    </row>
    <row r="48" spans="1:12" ht="12" customHeight="1" x14ac:dyDescent="0.2">
      <c r="A48" s="124"/>
      <c r="B48" s="35"/>
      <c r="C48" s="132"/>
      <c r="D48" s="62"/>
      <c r="E48" s="36"/>
      <c r="F48" s="123"/>
      <c r="G48" s="123"/>
      <c r="H48" s="123"/>
      <c r="J48" s="141"/>
      <c r="K48" s="142"/>
      <c r="L48" s="47"/>
    </row>
    <row r="49" spans="1:12" ht="12" customHeight="1" thickBot="1" x14ac:dyDescent="0.25">
      <c r="A49" s="124">
        <v>20</v>
      </c>
      <c r="B49" s="125"/>
      <c r="C49" s="126"/>
      <c r="D49" s="127">
        <f>SUM(C48:C49)</f>
        <v>0</v>
      </c>
      <c r="E49" s="128"/>
      <c r="F49" s="129"/>
      <c r="G49" s="129"/>
      <c r="H49" s="130"/>
      <c r="I49" s="131"/>
      <c r="J49" s="143"/>
      <c r="K49" s="144"/>
      <c r="L49" s="47"/>
    </row>
    <row r="50" spans="1:12" ht="12" customHeight="1" x14ac:dyDescent="0.2">
      <c r="A50" s="124"/>
      <c r="B50" s="41"/>
      <c r="C50" s="121"/>
      <c r="D50" s="122"/>
      <c r="E50" s="42"/>
      <c r="F50" s="123"/>
      <c r="G50" s="123"/>
      <c r="H50" s="123"/>
      <c r="J50" s="141"/>
      <c r="K50" s="142"/>
      <c r="L50" s="106"/>
    </row>
    <row r="51" spans="1:12" ht="12" customHeight="1" thickBot="1" x14ac:dyDescent="0.25">
      <c r="A51" s="124">
        <v>21</v>
      </c>
      <c r="B51" s="125"/>
      <c r="C51" s="126"/>
      <c r="D51" s="127">
        <f>SUM(C50:C51)</f>
        <v>0</v>
      </c>
      <c r="E51" s="128"/>
      <c r="F51" s="129"/>
      <c r="G51" s="129"/>
      <c r="H51" s="130"/>
      <c r="I51" s="131"/>
      <c r="J51" s="143"/>
      <c r="K51" s="144"/>
      <c r="L51" s="106"/>
    </row>
    <row r="52" spans="1:12" ht="12" customHeight="1" x14ac:dyDescent="0.2">
      <c r="A52" s="124"/>
      <c r="B52" s="35"/>
      <c r="C52" s="132"/>
      <c r="D52" s="62"/>
      <c r="E52" s="36"/>
      <c r="F52" s="123"/>
      <c r="G52" s="123"/>
      <c r="H52" s="123"/>
      <c r="J52" s="141"/>
      <c r="K52" s="142"/>
      <c r="L52" s="106"/>
    </row>
    <row r="53" spans="1:12" ht="12" customHeight="1" thickBot="1" x14ac:dyDescent="0.25">
      <c r="A53" s="124">
        <v>22</v>
      </c>
      <c r="B53" s="125"/>
      <c r="C53" s="126"/>
      <c r="D53" s="127">
        <f>SUM(C52:C53)</f>
        <v>0</v>
      </c>
      <c r="E53" s="128"/>
      <c r="F53" s="129"/>
      <c r="G53" s="129"/>
      <c r="H53" s="130"/>
      <c r="I53" s="131"/>
      <c r="J53" s="143"/>
      <c r="K53" s="144"/>
      <c r="L53" s="106"/>
    </row>
    <row r="54" spans="1:12" ht="12" customHeight="1" x14ac:dyDescent="0.2">
      <c r="A54" s="124"/>
      <c r="B54" s="41"/>
      <c r="C54" s="121"/>
      <c r="D54" s="122"/>
      <c r="E54" s="42"/>
      <c r="F54" s="123"/>
      <c r="G54" s="123"/>
      <c r="H54" s="123"/>
      <c r="J54" s="141"/>
      <c r="K54" s="142"/>
      <c r="L54" s="106"/>
    </row>
    <row r="55" spans="1:12" ht="12" customHeight="1" thickBot="1" x14ac:dyDescent="0.25">
      <c r="A55" s="124">
        <v>23</v>
      </c>
      <c r="B55" s="125"/>
      <c r="C55" s="126"/>
      <c r="D55" s="127">
        <f>SUM(C54:C55)</f>
        <v>0</v>
      </c>
      <c r="E55" s="128"/>
      <c r="F55" s="129"/>
      <c r="G55" s="129"/>
      <c r="H55" s="130"/>
      <c r="I55" s="131"/>
      <c r="J55" s="143"/>
      <c r="K55" s="144"/>
      <c r="L55" s="106"/>
    </row>
    <row r="56" spans="1:12" ht="12" customHeight="1" x14ac:dyDescent="0.2">
      <c r="A56" s="124"/>
      <c r="B56" s="35"/>
      <c r="C56" s="132"/>
      <c r="D56" s="62"/>
      <c r="E56" s="36"/>
      <c r="F56" s="123"/>
      <c r="G56" s="123"/>
      <c r="H56" s="123"/>
      <c r="J56" s="141"/>
      <c r="K56" s="142"/>
      <c r="L56" s="106"/>
    </row>
    <row r="57" spans="1:12" ht="12" customHeight="1" thickBot="1" x14ac:dyDescent="0.25">
      <c r="A57" s="124">
        <v>24</v>
      </c>
      <c r="B57" s="125"/>
      <c r="C57" s="126"/>
      <c r="D57" s="127">
        <f>SUM(C56:C57)</f>
        <v>0</v>
      </c>
      <c r="E57" s="128"/>
      <c r="F57" s="129"/>
      <c r="G57" s="129"/>
      <c r="H57" s="130"/>
      <c r="I57" s="131"/>
      <c r="J57" s="143"/>
      <c r="K57" s="144"/>
      <c r="L57" s="106"/>
    </row>
    <row r="58" spans="1:12" ht="12" customHeight="1" x14ac:dyDescent="0.2">
      <c r="A58" s="120"/>
      <c r="B58" s="41"/>
      <c r="C58" s="121"/>
      <c r="D58" s="122"/>
      <c r="E58" s="42"/>
      <c r="F58" s="123"/>
      <c r="G58" s="123"/>
      <c r="J58" s="141"/>
      <c r="K58" s="142"/>
      <c r="L58" s="27"/>
    </row>
    <row r="59" spans="1:12" ht="12" customHeight="1" thickBot="1" x14ac:dyDescent="0.25">
      <c r="A59" s="124">
        <v>25</v>
      </c>
      <c r="B59" s="125"/>
      <c r="C59" s="126"/>
      <c r="D59" s="127">
        <f>SUM(C58:C59)</f>
        <v>0</v>
      </c>
      <c r="E59" s="128"/>
      <c r="F59" s="129"/>
      <c r="G59" s="130"/>
      <c r="H59" s="130"/>
      <c r="I59" s="131"/>
      <c r="J59" s="143"/>
      <c r="K59" s="144"/>
      <c r="L59" s="27"/>
    </row>
    <row r="60" spans="1:12" ht="12" customHeight="1" x14ac:dyDescent="0.2">
      <c r="A60" s="124"/>
      <c r="B60" s="35"/>
      <c r="C60" s="132"/>
      <c r="D60" s="62"/>
      <c r="E60" s="36"/>
      <c r="F60" s="123"/>
      <c r="G60" s="123"/>
      <c r="H60" s="123"/>
      <c r="J60" s="141"/>
      <c r="K60" s="142"/>
      <c r="L60" s="27"/>
    </row>
    <row r="61" spans="1:12" ht="12" customHeight="1" thickBot="1" x14ac:dyDescent="0.25">
      <c r="A61" s="124">
        <v>26</v>
      </c>
      <c r="B61" s="125"/>
      <c r="C61" s="126"/>
      <c r="D61" s="127">
        <f>SUM(C60:C61)</f>
        <v>0</v>
      </c>
      <c r="E61" s="128"/>
      <c r="F61" s="129"/>
      <c r="G61" s="129"/>
      <c r="H61" s="130"/>
      <c r="I61" s="131"/>
      <c r="J61" s="143"/>
      <c r="K61" s="144"/>
      <c r="L61" s="27"/>
    </row>
    <row r="62" spans="1:12" ht="12" customHeight="1" x14ac:dyDescent="0.2">
      <c r="A62" s="124"/>
      <c r="B62" s="41"/>
      <c r="C62" s="121"/>
      <c r="D62" s="122"/>
      <c r="E62" s="42"/>
      <c r="F62" s="123"/>
      <c r="G62" s="123"/>
      <c r="H62" s="123"/>
      <c r="J62" s="141"/>
      <c r="K62" s="142"/>
      <c r="L62" s="47"/>
    </row>
    <row r="63" spans="1:12" ht="12" customHeight="1" thickBot="1" x14ac:dyDescent="0.25">
      <c r="A63" s="124">
        <v>27</v>
      </c>
      <c r="B63" s="125"/>
      <c r="C63" s="126"/>
      <c r="D63" s="127">
        <f>SUM(C62:C63)</f>
        <v>0</v>
      </c>
      <c r="E63" s="128"/>
      <c r="F63" s="129"/>
      <c r="G63" s="129"/>
      <c r="H63" s="130"/>
      <c r="I63" s="131"/>
      <c r="J63" s="143"/>
      <c r="K63" s="144"/>
      <c r="L63" s="47"/>
    </row>
    <row r="64" spans="1:12" ht="12" customHeight="1" x14ac:dyDescent="0.2">
      <c r="A64" s="124"/>
      <c r="B64" s="35"/>
      <c r="C64" s="132">
        <v>0</v>
      </c>
      <c r="D64" s="62"/>
      <c r="E64" s="36"/>
      <c r="F64" s="123"/>
      <c r="G64" s="123"/>
      <c r="H64" s="123"/>
      <c r="J64" s="141"/>
      <c r="K64" s="142"/>
      <c r="L64" s="47"/>
    </row>
    <row r="65" spans="1:12" ht="12" customHeight="1" thickBot="1" x14ac:dyDescent="0.25">
      <c r="A65" s="124">
        <v>28</v>
      </c>
      <c r="B65" s="125"/>
      <c r="C65" s="126">
        <v>0</v>
      </c>
      <c r="D65" s="127">
        <f>SUM(C64:C65)</f>
        <v>0</v>
      </c>
      <c r="E65" s="128"/>
      <c r="F65" s="129"/>
      <c r="G65" s="129"/>
      <c r="H65" s="130"/>
      <c r="I65" s="131"/>
      <c r="J65" s="143"/>
      <c r="K65" s="144"/>
      <c r="L65" s="47"/>
    </row>
    <row r="66" spans="1:12" ht="12" customHeight="1" x14ac:dyDescent="0.2">
      <c r="A66" s="124"/>
      <c r="B66" s="41"/>
      <c r="C66" s="121">
        <v>0</v>
      </c>
      <c r="D66" s="122"/>
      <c r="E66" s="42"/>
      <c r="F66" s="123"/>
      <c r="G66" s="123"/>
      <c r="H66" s="123"/>
      <c r="J66" s="141"/>
      <c r="K66" s="142"/>
      <c r="L66" s="106"/>
    </row>
    <row r="67" spans="1:12" ht="12" customHeight="1" thickBot="1" x14ac:dyDescent="0.25">
      <c r="A67" s="124">
        <v>29</v>
      </c>
      <c r="B67" s="125"/>
      <c r="C67" s="126">
        <v>0</v>
      </c>
      <c r="D67" s="127">
        <f>SUM(C66:C67)</f>
        <v>0</v>
      </c>
      <c r="E67" s="128"/>
      <c r="F67" s="129"/>
      <c r="G67" s="129"/>
      <c r="H67" s="130"/>
      <c r="I67" s="131"/>
      <c r="J67" s="143"/>
      <c r="K67" s="144"/>
      <c r="L67" s="106"/>
    </row>
    <row r="68" spans="1:12" ht="12" customHeight="1" x14ac:dyDescent="0.2">
      <c r="A68" s="124"/>
      <c r="B68" s="35"/>
      <c r="C68" s="132">
        <v>0</v>
      </c>
      <c r="D68" s="62"/>
      <c r="E68" s="36"/>
      <c r="F68" s="123"/>
      <c r="G68" s="123"/>
      <c r="H68" s="123"/>
      <c r="J68" s="141"/>
      <c r="K68" s="142"/>
      <c r="L68" s="106"/>
    </row>
    <row r="69" spans="1:12" ht="12" customHeight="1" thickBot="1" x14ac:dyDescent="0.25">
      <c r="A69" s="124">
        <v>30</v>
      </c>
      <c r="B69" s="125"/>
      <c r="C69" s="126">
        <v>0</v>
      </c>
      <c r="D69" s="127">
        <f>SUM(C68:C69)</f>
        <v>0</v>
      </c>
      <c r="E69" s="128"/>
      <c r="F69" s="129"/>
      <c r="G69" s="129"/>
      <c r="H69" s="130"/>
      <c r="I69" s="131"/>
      <c r="J69" s="143"/>
      <c r="K69" s="144"/>
      <c r="L69" s="106"/>
    </row>
    <row r="70" spans="1:12" ht="12" customHeight="1" x14ac:dyDescent="0.2">
      <c r="A70" s="124"/>
      <c r="B70" s="41"/>
      <c r="C70" s="121">
        <v>0</v>
      </c>
      <c r="D70" s="122"/>
      <c r="E70" s="42"/>
      <c r="F70" s="123"/>
      <c r="G70" s="123"/>
      <c r="H70" s="123"/>
      <c r="J70" s="141"/>
      <c r="K70" s="142"/>
      <c r="L70" s="106"/>
    </row>
    <row r="71" spans="1:12" ht="12" customHeight="1" thickBot="1" x14ac:dyDescent="0.25">
      <c r="A71" s="124">
        <v>31</v>
      </c>
      <c r="B71" s="125"/>
      <c r="C71" s="126">
        <v>0</v>
      </c>
      <c r="D71" s="127">
        <f>SUM(C70:C71)</f>
        <v>0</v>
      </c>
      <c r="E71" s="128"/>
      <c r="F71" s="129"/>
      <c r="G71" s="129"/>
      <c r="H71" s="130"/>
      <c r="I71" s="131"/>
      <c r="J71" s="143"/>
      <c r="K71" s="144"/>
      <c r="L71" s="106"/>
    </row>
    <row r="72" spans="1:12" ht="12" customHeight="1" x14ac:dyDescent="0.2">
      <c r="A72" s="124"/>
      <c r="B72" s="35"/>
      <c r="C72" s="132">
        <v>0</v>
      </c>
      <c r="D72" s="62"/>
      <c r="E72" s="36"/>
      <c r="F72" s="123"/>
      <c r="G72" s="123"/>
      <c r="H72" s="123"/>
      <c r="J72" s="141"/>
      <c r="K72" s="142"/>
      <c r="L72" s="106"/>
    </row>
    <row r="73" spans="1:12" ht="12" customHeight="1" thickBot="1" x14ac:dyDescent="0.25">
      <c r="A73" s="124">
        <v>32</v>
      </c>
      <c r="B73" s="125"/>
      <c r="C73" s="126">
        <v>0</v>
      </c>
      <c r="D73" s="127">
        <f>SUM(C72:C73)</f>
        <v>0</v>
      </c>
      <c r="E73" s="128"/>
      <c r="F73" s="129"/>
      <c r="G73" s="129"/>
      <c r="H73" s="130"/>
      <c r="I73" s="131"/>
      <c r="J73" s="143"/>
      <c r="K73" s="144"/>
      <c r="L73" s="106"/>
    </row>
    <row r="74" spans="1:12" ht="7.5" customHeight="1" x14ac:dyDescent="0.2">
      <c r="A74" s="106"/>
      <c r="B74" s="35"/>
      <c r="C74" s="133"/>
      <c r="D74" s="134"/>
      <c r="E74" s="22"/>
      <c r="F74" s="22"/>
      <c r="G74" s="23"/>
      <c r="H74" s="24"/>
      <c r="I74" s="135"/>
      <c r="J74" s="136"/>
      <c r="K74" s="135"/>
      <c r="L74" s="106"/>
    </row>
    <row r="75" spans="1:12" ht="30.75" customHeight="1" x14ac:dyDescent="0.2">
      <c r="A75" s="159" t="s">
        <v>240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06"/>
    </row>
    <row r="76" spans="1:12" ht="9" customHeight="1" x14ac:dyDescent="0.2"/>
  </sheetData>
  <mergeCells count="43">
    <mergeCell ref="A75:K75"/>
    <mergeCell ref="J62:K63"/>
    <mergeCell ref="J64:K65"/>
    <mergeCell ref="J66:K67"/>
    <mergeCell ref="J68:K69"/>
    <mergeCell ref="J70:K71"/>
    <mergeCell ref="J72:K73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</mergeCells>
  <pageMargins left="0.52" right="0.52" top="0.56999999999999995" bottom="0.72" header="0" footer="0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6"/>
  <sheetViews>
    <sheetView view="pageBreakPreview" topLeftCell="A3" workbookViewId="0">
      <selection activeCell="B47" sqref="B47"/>
    </sheetView>
  </sheetViews>
  <sheetFormatPr baseColWidth="10" defaultColWidth="9.140625" defaultRowHeight="12.75" x14ac:dyDescent="0.2"/>
  <cols>
    <col min="1" max="1" width="3" customWidth="1"/>
    <col min="2" max="2" width="8.42578125" customWidth="1"/>
    <col min="3" max="3" width="5.140625" customWidth="1"/>
    <col min="4" max="4" width="6.140625" customWidth="1"/>
    <col min="5" max="5" width="4.28515625" customWidth="1"/>
    <col min="6" max="7" width="13.7109375" customWidth="1"/>
    <col min="8" max="11" width="14.7109375" customWidth="1"/>
    <col min="12" max="12" width="3.140625" customWidth="1"/>
    <col min="257" max="257" width="3" customWidth="1"/>
    <col min="258" max="258" width="8.42578125" customWidth="1"/>
    <col min="259" max="259" width="5.140625" customWidth="1"/>
    <col min="260" max="260" width="6.140625" customWidth="1"/>
    <col min="261" max="261" width="4.28515625" customWidth="1"/>
    <col min="262" max="263" width="13.7109375" customWidth="1"/>
    <col min="264" max="267" width="14.7109375" customWidth="1"/>
    <col min="268" max="268" width="3.140625" customWidth="1"/>
    <col min="513" max="513" width="3" customWidth="1"/>
    <col min="514" max="514" width="8.42578125" customWidth="1"/>
    <col min="515" max="515" width="5.140625" customWidth="1"/>
    <col min="516" max="516" width="6.140625" customWidth="1"/>
    <col min="517" max="517" width="4.28515625" customWidth="1"/>
    <col min="518" max="519" width="13.7109375" customWidth="1"/>
    <col min="520" max="523" width="14.7109375" customWidth="1"/>
    <col min="524" max="524" width="3.140625" customWidth="1"/>
    <col min="769" max="769" width="3" customWidth="1"/>
    <col min="770" max="770" width="8.42578125" customWidth="1"/>
    <col min="771" max="771" width="5.140625" customWidth="1"/>
    <col min="772" max="772" width="6.140625" customWidth="1"/>
    <col min="773" max="773" width="4.28515625" customWidth="1"/>
    <col min="774" max="775" width="13.7109375" customWidth="1"/>
    <col min="776" max="779" width="14.7109375" customWidth="1"/>
    <col min="780" max="780" width="3.140625" customWidth="1"/>
    <col min="1025" max="1025" width="3" customWidth="1"/>
    <col min="1026" max="1026" width="8.42578125" customWidth="1"/>
    <col min="1027" max="1027" width="5.140625" customWidth="1"/>
    <col min="1028" max="1028" width="6.140625" customWidth="1"/>
    <col min="1029" max="1029" width="4.28515625" customWidth="1"/>
    <col min="1030" max="1031" width="13.7109375" customWidth="1"/>
    <col min="1032" max="1035" width="14.7109375" customWidth="1"/>
    <col min="1036" max="1036" width="3.140625" customWidth="1"/>
    <col min="1281" max="1281" width="3" customWidth="1"/>
    <col min="1282" max="1282" width="8.42578125" customWidth="1"/>
    <col min="1283" max="1283" width="5.140625" customWidth="1"/>
    <col min="1284" max="1284" width="6.140625" customWidth="1"/>
    <col min="1285" max="1285" width="4.28515625" customWidth="1"/>
    <col min="1286" max="1287" width="13.7109375" customWidth="1"/>
    <col min="1288" max="1291" width="14.7109375" customWidth="1"/>
    <col min="1292" max="1292" width="3.140625" customWidth="1"/>
    <col min="1537" max="1537" width="3" customWidth="1"/>
    <col min="1538" max="1538" width="8.42578125" customWidth="1"/>
    <col min="1539" max="1539" width="5.140625" customWidth="1"/>
    <col min="1540" max="1540" width="6.140625" customWidth="1"/>
    <col min="1541" max="1541" width="4.28515625" customWidth="1"/>
    <col min="1542" max="1543" width="13.7109375" customWidth="1"/>
    <col min="1544" max="1547" width="14.7109375" customWidth="1"/>
    <col min="1548" max="1548" width="3.140625" customWidth="1"/>
    <col min="1793" max="1793" width="3" customWidth="1"/>
    <col min="1794" max="1794" width="8.42578125" customWidth="1"/>
    <col min="1795" max="1795" width="5.140625" customWidth="1"/>
    <col min="1796" max="1796" width="6.140625" customWidth="1"/>
    <col min="1797" max="1797" width="4.28515625" customWidth="1"/>
    <col min="1798" max="1799" width="13.7109375" customWidth="1"/>
    <col min="1800" max="1803" width="14.7109375" customWidth="1"/>
    <col min="1804" max="1804" width="3.140625" customWidth="1"/>
    <col min="2049" max="2049" width="3" customWidth="1"/>
    <col min="2050" max="2050" width="8.42578125" customWidth="1"/>
    <col min="2051" max="2051" width="5.140625" customWidth="1"/>
    <col min="2052" max="2052" width="6.140625" customWidth="1"/>
    <col min="2053" max="2053" width="4.28515625" customWidth="1"/>
    <col min="2054" max="2055" width="13.7109375" customWidth="1"/>
    <col min="2056" max="2059" width="14.7109375" customWidth="1"/>
    <col min="2060" max="2060" width="3.140625" customWidth="1"/>
    <col min="2305" max="2305" width="3" customWidth="1"/>
    <col min="2306" max="2306" width="8.42578125" customWidth="1"/>
    <col min="2307" max="2307" width="5.140625" customWidth="1"/>
    <col min="2308" max="2308" width="6.140625" customWidth="1"/>
    <col min="2309" max="2309" width="4.28515625" customWidth="1"/>
    <col min="2310" max="2311" width="13.7109375" customWidth="1"/>
    <col min="2312" max="2315" width="14.7109375" customWidth="1"/>
    <col min="2316" max="2316" width="3.140625" customWidth="1"/>
    <col min="2561" max="2561" width="3" customWidth="1"/>
    <col min="2562" max="2562" width="8.42578125" customWidth="1"/>
    <col min="2563" max="2563" width="5.140625" customWidth="1"/>
    <col min="2564" max="2564" width="6.140625" customWidth="1"/>
    <col min="2565" max="2565" width="4.28515625" customWidth="1"/>
    <col min="2566" max="2567" width="13.7109375" customWidth="1"/>
    <col min="2568" max="2571" width="14.7109375" customWidth="1"/>
    <col min="2572" max="2572" width="3.140625" customWidth="1"/>
    <col min="2817" max="2817" width="3" customWidth="1"/>
    <col min="2818" max="2818" width="8.42578125" customWidth="1"/>
    <col min="2819" max="2819" width="5.140625" customWidth="1"/>
    <col min="2820" max="2820" width="6.140625" customWidth="1"/>
    <col min="2821" max="2821" width="4.28515625" customWidth="1"/>
    <col min="2822" max="2823" width="13.7109375" customWidth="1"/>
    <col min="2824" max="2827" width="14.7109375" customWidth="1"/>
    <col min="2828" max="2828" width="3.140625" customWidth="1"/>
    <col min="3073" max="3073" width="3" customWidth="1"/>
    <col min="3074" max="3074" width="8.42578125" customWidth="1"/>
    <col min="3075" max="3075" width="5.140625" customWidth="1"/>
    <col min="3076" max="3076" width="6.140625" customWidth="1"/>
    <col min="3077" max="3077" width="4.28515625" customWidth="1"/>
    <col min="3078" max="3079" width="13.7109375" customWidth="1"/>
    <col min="3080" max="3083" width="14.7109375" customWidth="1"/>
    <col min="3084" max="3084" width="3.140625" customWidth="1"/>
    <col min="3329" max="3329" width="3" customWidth="1"/>
    <col min="3330" max="3330" width="8.42578125" customWidth="1"/>
    <col min="3331" max="3331" width="5.140625" customWidth="1"/>
    <col min="3332" max="3332" width="6.140625" customWidth="1"/>
    <col min="3333" max="3333" width="4.28515625" customWidth="1"/>
    <col min="3334" max="3335" width="13.7109375" customWidth="1"/>
    <col min="3336" max="3339" width="14.7109375" customWidth="1"/>
    <col min="3340" max="3340" width="3.140625" customWidth="1"/>
    <col min="3585" max="3585" width="3" customWidth="1"/>
    <col min="3586" max="3586" width="8.42578125" customWidth="1"/>
    <col min="3587" max="3587" width="5.140625" customWidth="1"/>
    <col min="3588" max="3588" width="6.140625" customWidth="1"/>
    <col min="3589" max="3589" width="4.28515625" customWidth="1"/>
    <col min="3590" max="3591" width="13.7109375" customWidth="1"/>
    <col min="3592" max="3595" width="14.7109375" customWidth="1"/>
    <col min="3596" max="3596" width="3.140625" customWidth="1"/>
    <col min="3841" max="3841" width="3" customWidth="1"/>
    <col min="3842" max="3842" width="8.42578125" customWidth="1"/>
    <col min="3843" max="3843" width="5.140625" customWidth="1"/>
    <col min="3844" max="3844" width="6.140625" customWidth="1"/>
    <col min="3845" max="3845" width="4.28515625" customWidth="1"/>
    <col min="3846" max="3847" width="13.7109375" customWidth="1"/>
    <col min="3848" max="3851" width="14.7109375" customWidth="1"/>
    <col min="3852" max="3852" width="3.140625" customWidth="1"/>
    <col min="4097" max="4097" width="3" customWidth="1"/>
    <col min="4098" max="4098" width="8.42578125" customWidth="1"/>
    <col min="4099" max="4099" width="5.140625" customWidth="1"/>
    <col min="4100" max="4100" width="6.140625" customWidth="1"/>
    <col min="4101" max="4101" width="4.28515625" customWidth="1"/>
    <col min="4102" max="4103" width="13.7109375" customWidth="1"/>
    <col min="4104" max="4107" width="14.7109375" customWidth="1"/>
    <col min="4108" max="4108" width="3.140625" customWidth="1"/>
    <col min="4353" max="4353" width="3" customWidth="1"/>
    <col min="4354" max="4354" width="8.42578125" customWidth="1"/>
    <col min="4355" max="4355" width="5.140625" customWidth="1"/>
    <col min="4356" max="4356" width="6.140625" customWidth="1"/>
    <col min="4357" max="4357" width="4.28515625" customWidth="1"/>
    <col min="4358" max="4359" width="13.7109375" customWidth="1"/>
    <col min="4360" max="4363" width="14.7109375" customWidth="1"/>
    <col min="4364" max="4364" width="3.140625" customWidth="1"/>
    <col min="4609" max="4609" width="3" customWidth="1"/>
    <col min="4610" max="4610" width="8.42578125" customWidth="1"/>
    <col min="4611" max="4611" width="5.140625" customWidth="1"/>
    <col min="4612" max="4612" width="6.140625" customWidth="1"/>
    <col min="4613" max="4613" width="4.28515625" customWidth="1"/>
    <col min="4614" max="4615" width="13.7109375" customWidth="1"/>
    <col min="4616" max="4619" width="14.7109375" customWidth="1"/>
    <col min="4620" max="4620" width="3.140625" customWidth="1"/>
    <col min="4865" max="4865" width="3" customWidth="1"/>
    <col min="4866" max="4866" width="8.42578125" customWidth="1"/>
    <col min="4867" max="4867" width="5.140625" customWidth="1"/>
    <col min="4868" max="4868" width="6.140625" customWidth="1"/>
    <col min="4869" max="4869" width="4.28515625" customWidth="1"/>
    <col min="4870" max="4871" width="13.7109375" customWidth="1"/>
    <col min="4872" max="4875" width="14.7109375" customWidth="1"/>
    <col min="4876" max="4876" width="3.140625" customWidth="1"/>
    <col min="5121" max="5121" width="3" customWidth="1"/>
    <col min="5122" max="5122" width="8.42578125" customWidth="1"/>
    <col min="5123" max="5123" width="5.140625" customWidth="1"/>
    <col min="5124" max="5124" width="6.140625" customWidth="1"/>
    <col min="5125" max="5125" width="4.28515625" customWidth="1"/>
    <col min="5126" max="5127" width="13.7109375" customWidth="1"/>
    <col min="5128" max="5131" width="14.7109375" customWidth="1"/>
    <col min="5132" max="5132" width="3.140625" customWidth="1"/>
    <col min="5377" max="5377" width="3" customWidth="1"/>
    <col min="5378" max="5378" width="8.42578125" customWidth="1"/>
    <col min="5379" max="5379" width="5.140625" customWidth="1"/>
    <col min="5380" max="5380" width="6.140625" customWidth="1"/>
    <col min="5381" max="5381" width="4.28515625" customWidth="1"/>
    <col min="5382" max="5383" width="13.7109375" customWidth="1"/>
    <col min="5384" max="5387" width="14.7109375" customWidth="1"/>
    <col min="5388" max="5388" width="3.140625" customWidth="1"/>
    <col min="5633" max="5633" width="3" customWidth="1"/>
    <col min="5634" max="5634" width="8.42578125" customWidth="1"/>
    <col min="5635" max="5635" width="5.140625" customWidth="1"/>
    <col min="5636" max="5636" width="6.140625" customWidth="1"/>
    <col min="5637" max="5637" width="4.28515625" customWidth="1"/>
    <col min="5638" max="5639" width="13.7109375" customWidth="1"/>
    <col min="5640" max="5643" width="14.7109375" customWidth="1"/>
    <col min="5644" max="5644" width="3.140625" customWidth="1"/>
    <col min="5889" max="5889" width="3" customWidth="1"/>
    <col min="5890" max="5890" width="8.42578125" customWidth="1"/>
    <col min="5891" max="5891" width="5.140625" customWidth="1"/>
    <col min="5892" max="5892" width="6.140625" customWidth="1"/>
    <col min="5893" max="5893" width="4.28515625" customWidth="1"/>
    <col min="5894" max="5895" width="13.7109375" customWidth="1"/>
    <col min="5896" max="5899" width="14.7109375" customWidth="1"/>
    <col min="5900" max="5900" width="3.140625" customWidth="1"/>
    <col min="6145" max="6145" width="3" customWidth="1"/>
    <col min="6146" max="6146" width="8.42578125" customWidth="1"/>
    <col min="6147" max="6147" width="5.140625" customWidth="1"/>
    <col min="6148" max="6148" width="6.140625" customWidth="1"/>
    <col min="6149" max="6149" width="4.28515625" customWidth="1"/>
    <col min="6150" max="6151" width="13.7109375" customWidth="1"/>
    <col min="6152" max="6155" width="14.7109375" customWidth="1"/>
    <col min="6156" max="6156" width="3.140625" customWidth="1"/>
    <col min="6401" max="6401" width="3" customWidth="1"/>
    <col min="6402" max="6402" width="8.42578125" customWidth="1"/>
    <col min="6403" max="6403" width="5.140625" customWidth="1"/>
    <col min="6404" max="6404" width="6.140625" customWidth="1"/>
    <col min="6405" max="6405" width="4.28515625" customWidth="1"/>
    <col min="6406" max="6407" width="13.7109375" customWidth="1"/>
    <col min="6408" max="6411" width="14.7109375" customWidth="1"/>
    <col min="6412" max="6412" width="3.140625" customWidth="1"/>
    <col min="6657" max="6657" width="3" customWidth="1"/>
    <col min="6658" max="6658" width="8.42578125" customWidth="1"/>
    <col min="6659" max="6659" width="5.140625" customWidth="1"/>
    <col min="6660" max="6660" width="6.140625" customWidth="1"/>
    <col min="6661" max="6661" width="4.28515625" customWidth="1"/>
    <col min="6662" max="6663" width="13.7109375" customWidth="1"/>
    <col min="6664" max="6667" width="14.7109375" customWidth="1"/>
    <col min="6668" max="6668" width="3.140625" customWidth="1"/>
    <col min="6913" max="6913" width="3" customWidth="1"/>
    <col min="6914" max="6914" width="8.42578125" customWidth="1"/>
    <col min="6915" max="6915" width="5.140625" customWidth="1"/>
    <col min="6916" max="6916" width="6.140625" customWidth="1"/>
    <col min="6917" max="6917" width="4.28515625" customWidth="1"/>
    <col min="6918" max="6919" width="13.7109375" customWidth="1"/>
    <col min="6920" max="6923" width="14.7109375" customWidth="1"/>
    <col min="6924" max="6924" width="3.140625" customWidth="1"/>
    <col min="7169" max="7169" width="3" customWidth="1"/>
    <col min="7170" max="7170" width="8.42578125" customWidth="1"/>
    <col min="7171" max="7171" width="5.140625" customWidth="1"/>
    <col min="7172" max="7172" width="6.140625" customWidth="1"/>
    <col min="7173" max="7173" width="4.28515625" customWidth="1"/>
    <col min="7174" max="7175" width="13.7109375" customWidth="1"/>
    <col min="7176" max="7179" width="14.7109375" customWidth="1"/>
    <col min="7180" max="7180" width="3.140625" customWidth="1"/>
    <col min="7425" max="7425" width="3" customWidth="1"/>
    <col min="7426" max="7426" width="8.42578125" customWidth="1"/>
    <col min="7427" max="7427" width="5.140625" customWidth="1"/>
    <col min="7428" max="7428" width="6.140625" customWidth="1"/>
    <col min="7429" max="7429" width="4.28515625" customWidth="1"/>
    <col min="7430" max="7431" width="13.7109375" customWidth="1"/>
    <col min="7432" max="7435" width="14.7109375" customWidth="1"/>
    <col min="7436" max="7436" width="3.140625" customWidth="1"/>
    <col min="7681" max="7681" width="3" customWidth="1"/>
    <col min="7682" max="7682" width="8.42578125" customWidth="1"/>
    <col min="7683" max="7683" width="5.140625" customWidth="1"/>
    <col min="7684" max="7684" width="6.140625" customWidth="1"/>
    <col min="7685" max="7685" width="4.28515625" customWidth="1"/>
    <col min="7686" max="7687" width="13.7109375" customWidth="1"/>
    <col min="7688" max="7691" width="14.7109375" customWidth="1"/>
    <col min="7692" max="7692" width="3.140625" customWidth="1"/>
    <col min="7937" max="7937" width="3" customWidth="1"/>
    <col min="7938" max="7938" width="8.42578125" customWidth="1"/>
    <col min="7939" max="7939" width="5.140625" customWidth="1"/>
    <col min="7940" max="7940" width="6.140625" customWidth="1"/>
    <col min="7941" max="7941" width="4.28515625" customWidth="1"/>
    <col min="7942" max="7943" width="13.7109375" customWidth="1"/>
    <col min="7944" max="7947" width="14.7109375" customWidth="1"/>
    <col min="7948" max="7948" width="3.140625" customWidth="1"/>
    <col min="8193" max="8193" width="3" customWidth="1"/>
    <col min="8194" max="8194" width="8.42578125" customWidth="1"/>
    <col min="8195" max="8195" width="5.140625" customWidth="1"/>
    <col min="8196" max="8196" width="6.140625" customWidth="1"/>
    <col min="8197" max="8197" width="4.28515625" customWidth="1"/>
    <col min="8198" max="8199" width="13.7109375" customWidth="1"/>
    <col min="8200" max="8203" width="14.7109375" customWidth="1"/>
    <col min="8204" max="8204" width="3.140625" customWidth="1"/>
    <col min="8449" max="8449" width="3" customWidth="1"/>
    <col min="8450" max="8450" width="8.42578125" customWidth="1"/>
    <col min="8451" max="8451" width="5.140625" customWidth="1"/>
    <col min="8452" max="8452" width="6.140625" customWidth="1"/>
    <col min="8453" max="8453" width="4.28515625" customWidth="1"/>
    <col min="8454" max="8455" width="13.7109375" customWidth="1"/>
    <col min="8456" max="8459" width="14.7109375" customWidth="1"/>
    <col min="8460" max="8460" width="3.140625" customWidth="1"/>
    <col min="8705" max="8705" width="3" customWidth="1"/>
    <col min="8706" max="8706" width="8.42578125" customWidth="1"/>
    <col min="8707" max="8707" width="5.140625" customWidth="1"/>
    <col min="8708" max="8708" width="6.140625" customWidth="1"/>
    <col min="8709" max="8709" width="4.28515625" customWidth="1"/>
    <col min="8710" max="8711" width="13.7109375" customWidth="1"/>
    <col min="8712" max="8715" width="14.7109375" customWidth="1"/>
    <col min="8716" max="8716" width="3.140625" customWidth="1"/>
    <col min="8961" max="8961" width="3" customWidth="1"/>
    <col min="8962" max="8962" width="8.42578125" customWidth="1"/>
    <col min="8963" max="8963" width="5.140625" customWidth="1"/>
    <col min="8964" max="8964" width="6.140625" customWidth="1"/>
    <col min="8965" max="8965" width="4.28515625" customWidth="1"/>
    <col min="8966" max="8967" width="13.7109375" customWidth="1"/>
    <col min="8968" max="8971" width="14.7109375" customWidth="1"/>
    <col min="8972" max="8972" width="3.140625" customWidth="1"/>
    <col min="9217" max="9217" width="3" customWidth="1"/>
    <col min="9218" max="9218" width="8.42578125" customWidth="1"/>
    <col min="9219" max="9219" width="5.140625" customWidth="1"/>
    <col min="9220" max="9220" width="6.140625" customWidth="1"/>
    <col min="9221" max="9221" width="4.28515625" customWidth="1"/>
    <col min="9222" max="9223" width="13.7109375" customWidth="1"/>
    <col min="9224" max="9227" width="14.7109375" customWidth="1"/>
    <col min="9228" max="9228" width="3.140625" customWidth="1"/>
    <col min="9473" max="9473" width="3" customWidth="1"/>
    <col min="9474" max="9474" width="8.42578125" customWidth="1"/>
    <col min="9475" max="9475" width="5.140625" customWidth="1"/>
    <col min="9476" max="9476" width="6.140625" customWidth="1"/>
    <col min="9477" max="9477" width="4.28515625" customWidth="1"/>
    <col min="9478" max="9479" width="13.7109375" customWidth="1"/>
    <col min="9480" max="9483" width="14.7109375" customWidth="1"/>
    <col min="9484" max="9484" width="3.140625" customWidth="1"/>
    <col min="9729" max="9729" width="3" customWidth="1"/>
    <col min="9730" max="9730" width="8.42578125" customWidth="1"/>
    <col min="9731" max="9731" width="5.140625" customWidth="1"/>
    <col min="9732" max="9732" width="6.140625" customWidth="1"/>
    <col min="9733" max="9733" width="4.28515625" customWidth="1"/>
    <col min="9734" max="9735" width="13.7109375" customWidth="1"/>
    <col min="9736" max="9739" width="14.7109375" customWidth="1"/>
    <col min="9740" max="9740" width="3.140625" customWidth="1"/>
    <col min="9985" max="9985" width="3" customWidth="1"/>
    <col min="9986" max="9986" width="8.42578125" customWidth="1"/>
    <col min="9987" max="9987" width="5.140625" customWidth="1"/>
    <col min="9988" max="9988" width="6.140625" customWidth="1"/>
    <col min="9989" max="9989" width="4.28515625" customWidth="1"/>
    <col min="9990" max="9991" width="13.7109375" customWidth="1"/>
    <col min="9992" max="9995" width="14.7109375" customWidth="1"/>
    <col min="9996" max="9996" width="3.140625" customWidth="1"/>
    <col min="10241" max="10241" width="3" customWidth="1"/>
    <col min="10242" max="10242" width="8.42578125" customWidth="1"/>
    <col min="10243" max="10243" width="5.140625" customWidth="1"/>
    <col min="10244" max="10244" width="6.140625" customWidth="1"/>
    <col min="10245" max="10245" width="4.28515625" customWidth="1"/>
    <col min="10246" max="10247" width="13.7109375" customWidth="1"/>
    <col min="10248" max="10251" width="14.7109375" customWidth="1"/>
    <col min="10252" max="10252" width="3.140625" customWidth="1"/>
    <col min="10497" max="10497" width="3" customWidth="1"/>
    <col min="10498" max="10498" width="8.42578125" customWidth="1"/>
    <col min="10499" max="10499" width="5.140625" customWidth="1"/>
    <col min="10500" max="10500" width="6.140625" customWidth="1"/>
    <col min="10501" max="10501" width="4.28515625" customWidth="1"/>
    <col min="10502" max="10503" width="13.7109375" customWidth="1"/>
    <col min="10504" max="10507" width="14.7109375" customWidth="1"/>
    <col min="10508" max="10508" width="3.140625" customWidth="1"/>
    <col min="10753" max="10753" width="3" customWidth="1"/>
    <col min="10754" max="10754" width="8.42578125" customWidth="1"/>
    <col min="10755" max="10755" width="5.140625" customWidth="1"/>
    <col min="10756" max="10756" width="6.140625" customWidth="1"/>
    <col min="10757" max="10757" width="4.28515625" customWidth="1"/>
    <col min="10758" max="10759" width="13.7109375" customWidth="1"/>
    <col min="10760" max="10763" width="14.7109375" customWidth="1"/>
    <col min="10764" max="10764" width="3.140625" customWidth="1"/>
    <col min="11009" max="11009" width="3" customWidth="1"/>
    <col min="11010" max="11010" width="8.42578125" customWidth="1"/>
    <col min="11011" max="11011" width="5.140625" customWidth="1"/>
    <col min="11012" max="11012" width="6.140625" customWidth="1"/>
    <col min="11013" max="11013" width="4.28515625" customWidth="1"/>
    <col min="11014" max="11015" width="13.7109375" customWidth="1"/>
    <col min="11016" max="11019" width="14.7109375" customWidth="1"/>
    <col min="11020" max="11020" width="3.140625" customWidth="1"/>
    <col min="11265" max="11265" width="3" customWidth="1"/>
    <col min="11266" max="11266" width="8.42578125" customWidth="1"/>
    <col min="11267" max="11267" width="5.140625" customWidth="1"/>
    <col min="11268" max="11268" width="6.140625" customWidth="1"/>
    <col min="11269" max="11269" width="4.28515625" customWidth="1"/>
    <col min="11270" max="11271" width="13.7109375" customWidth="1"/>
    <col min="11272" max="11275" width="14.7109375" customWidth="1"/>
    <col min="11276" max="11276" width="3.140625" customWidth="1"/>
    <col min="11521" max="11521" width="3" customWidth="1"/>
    <col min="11522" max="11522" width="8.42578125" customWidth="1"/>
    <col min="11523" max="11523" width="5.140625" customWidth="1"/>
    <col min="11524" max="11524" width="6.140625" customWidth="1"/>
    <col min="11525" max="11525" width="4.28515625" customWidth="1"/>
    <col min="11526" max="11527" width="13.7109375" customWidth="1"/>
    <col min="11528" max="11531" width="14.7109375" customWidth="1"/>
    <col min="11532" max="11532" width="3.140625" customWidth="1"/>
    <col min="11777" max="11777" width="3" customWidth="1"/>
    <col min="11778" max="11778" width="8.42578125" customWidth="1"/>
    <col min="11779" max="11779" width="5.140625" customWidth="1"/>
    <col min="11780" max="11780" width="6.140625" customWidth="1"/>
    <col min="11781" max="11781" width="4.28515625" customWidth="1"/>
    <col min="11782" max="11783" width="13.7109375" customWidth="1"/>
    <col min="11784" max="11787" width="14.7109375" customWidth="1"/>
    <col min="11788" max="11788" width="3.140625" customWidth="1"/>
    <col min="12033" max="12033" width="3" customWidth="1"/>
    <col min="12034" max="12034" width="8.42578125" customWidth="1"/>
    <col min="12035" max="12035" width="5.140625" customWidth="1"/>
    <col min="12036" max="12036" width="6.140625" customWidth="1"/>
    <col min="12037" max="12037" width="4.28515625" customWidth="1"/>
    <col min="12038" max="12039" width="13.7109375" customWidth="1"/>
    <col min="12040" max="12043" width="14.7109375" customWidth="1"/>
    <col min="12044" max="12044" width="3.140625" customWidth="1"/>
    <col min="12289" max="12289" width="3" customWidth="1"/>
    <col min="12290" max="12290" width="8.42578125" customWidth="1"/>
    <col min="12291" max="12291" width="5.140625" customWidth="1"/>
    <col min="12292" max="12292" width="6.140625" customWidth="1"/>
    <col min="12293" max="12293" width="4.28515625" customWidth="1"/>
    <col min="12294" max="12295" width="13.7109375" customWidth="1"/>
    <col min="12296" max="12299" width="14.7109375" customWidth="1"/>
    <col min="12300" max="12300" width="3.140625" customWidth="1"/>
    <col min="12545" max="12545" width="3" customWidth="1"/>
    <col min="12546" max="12546" width="8.42578125" customWidth="1"/>
    <col min="12547" max="12547" width="5.140625" customWidth="1"/>
    <col min="12548" max="12548" width="6.140625" customWidth="1"/>
    <col min="12549" max="12549" width="4.28515625" customWidth="1"/>
    <col min="12550" max="12551" width="13.7109375" customWidth="1"/>
    <col min="12552" max="12555" width="14.7109375" customWidth="1"/>
    <col min="12556" max="12556" width="3.140625" customWidth="1"/>
    <col min="12801" max="12801" width="3" customWidth="1"/>
    <col min="12802" max="12802" width="8.42578125" customWidth="1"/>
    <col min="12803" max="12803" width="5.140625" customWidth="1"/>
    <col min="12804" max="12804" width="6.140625" customWidth="1"/>
    <col min="12805" max="12805" width="4.28515625" customWidth="1"/>
    <col min="12806" max="12807" width="13.7109375" customWidth="1"/>
    <col min="12808" max="12811" width="14.7109375" customWidth="1"/>
    <col min="12812" max="12812" width="3.140625" customWidth="1"/>
    <col min="13057" max="13057" width="3" customWidth="1"/>
    <col min="13058" max="13058" width="8.42578125" customWidth="1"/>
    <col min="13059" max="13059" width="5.140625" customWidth="1"/>
    <col min="13060" max="13060" width="6.140625" customWidth="1"/>
    <col min="13061" max="13061" width="4.28515625" customWidth="1"/>
    <col min="13062" max="13063" width="13.7109375" customWidth="1"/>
    <col min="13064" max="13067" width="14.7109375" customWidth="1"/>
    <col min="13068" max="13068" width="3.140625" customWidth="1"/>
    <col min="13313" max="13313" width="3" customWidth="1"/>
    <col min="13314" max="13314" width="8.42578125" customWidth="1"/>
    <col min="13315" max="13315" width="5.140625" customWidth="1"/>
    <col min="13316" max="13316" width="6.140625" customWidth="1"/>
    <col min="13317" max="13317" width="4.28515625" customWidth="1"/>
    <col min="13318" max="13319" width="13.7109375" customWidth="1"/>
    <col min="13320" max="13323" width="14.7109375" customWidth="1"/>
    <col min="13324" max="13324" width="3.140625" customWidth="1"/>
    <col min="13569" max="13569" width="3" customWidth="1"/>
    <col min="13570" max="13570" width="8.42578125" customWidth="1"/>
    <col min="13571" max="13571" width="5.140625" customWidth="1"/>
    <col min="13572" max="13572" width="6.140625" customWidth="1"/>
    <col min="13573" max="13573" width="4.28515625" customWidth="1"/>
    <col min="13574" max="13575" width="13.7109375" customWidth="1"/>
    <col min="13576" max="13579" width="14.7109375" customWidth="1"/>
    <col min="13580" max="13580" width="3.140625" customWidth="1"/>
    <col min="13825" max="13825" width="3" customWidth="1"/>
    <col min="13826" max="13826" width="8.42578125" customWidth="1"/>
    <col min="13827" max="13827" width="5.140625" customWidth="1"/>
    <col min="13828" max="13828" width="6.140625" customWidth="1"/>
    <col min="13829" max="13829" width="4.28515625" customWidth="1"/>
    <col min="13830" max="13831" width="13.7109375" customWidth="1"/>
    <col min="13832" max="13835" width="14.7109375" customWidth="1"/>
    <col min="13836" max="13836" width="3.140625" customWidth="1"/>
    <col min="14081" max="14081" width="3" customWidth="1"/>
    <col min="14082" max="14082" width="8.42578125" customWidth="1"/>
    <col min="14083" max="14083" width="5.140625" customWidth="1"/>
    <col min="14084" max="14084" width="6.140625" customWidth="1"/>
    <col min="14085" max="14085" width="4.28515625" customWidth="1"/>
    <col min="14086" max="14087" width="13.7109375" customWidth="1"/>
    <col min="14088" max="14091" width="14.7109375" customWidth="1"/>
    <col min="14092" max="14092" width="3.140625" customWidth="1"/>
    <col min="14337" max="14337" width="3" customWidth="1"/>
    <col min="14338" max="14338" width="8.42578125" customWidth="1"/>
    <col min="14339" max="14339" width="5.140625" customWidth="1"/>
    <col min="14340" max="14340" width="6.140625" customWidth="1"/>
    <col min="14341" max="14341" width="4.28515625" customWidth="1"/>
    <col min="14342" max="14343" width="13.7109375" customWidth="1"/>
    <col min="14344" max="14347" width="14.7109375" customWidth="1"/>
    <col min="14348" max="14348" width="3.140625" customWidth="1"/>
    <col min="14593" max="14593" width="3" customWidth="1"/>
    <col min="14594" max="14594" width="8.42578125" customWidth="1"/>
    <col min="14595" max="14595" width="5.140625" customWidth="1"/>
    <col min="14596" max="14596" width="6.140625" customWidth="1"/>
    <col min="14597" max="14597" width="4.28515625" customWidth="1"/>
    <col min="14598" max="14599" width="13.7109375" customWidth="1"/>
    <col min="14600" max="14603" width="14.7109375" customWidth="1"/>
    <col min="14604" max="14604" width="3.140625" customWidth="1"/>
    <col min="14849" max="14849" width="3" customWidth="1"/>
    <col min="14850" max="14850" width="8.42578125" customWidth="1"/>
    <col min="14851" max="14851" width="5.140625" customWidth="1"/>
    <col min="14852" max="14852" width="6.140625" customWidth="1"/>
    <col min="14853" max="14853" width="4.28515625" customWidth="1"/>
    <col min="14854" max="14855" width="13.7109375" customWidth="1"/>
    <col min="14856" max="14859" width="14.7109375" customWidth="1"/>
    <col min="14860" max="14860" width="3.140625" customWidth="1"/>
    <col min="15105" max="15105" width="3" customWidth="1"/>
    <col min="15106" max="15106" width="8.42578125" customWidth="1"/>
    <col min="15107" max="15107" width="5.140625" customWidth="1"/>
    <col min="15108" max="15108" width="6.140625" customWidth="1"/>
    <col min="15109" max="15109" width="4.28515625" customWidth="1"/>
    <col min="15110" max="15111" width="13.7109375" customWidth="1"/>
    <col min="15112" max="15115" width="14.7109375" customWidth="1"/>
    <col min="15116" max="15116" width="3.140625" customWidth="1"/>
    <col min="15361" max="15361" width="3" customWidth="1"/>
    <col min="15362" max="15362" width="8.42578125" customWidth="1"/>
    <col min="15363" max="15363" width="5.140625" customWidth="1"/>
    <col min="15364" max="15364" width="6.140625" customWidth="1"/>
    <col min="15365" max="15365" width="4.28515625" customWidth="1"/>
    <col min="15366" max="15367" width="13.7109375" customWidth="1"/>
    <col min="15368" max="15371" width="14.7109375" customWidth="1"/>
    <col min="15372" max="15372" width="3.140625" customWidth="1"/>
    <col min="15617" max="15617" width="3" customWidth="1"/>
    <col min="15618" max="15618" width="8.42578125" customWidth="1"/>
    <col min="15619" max="15619" width="5.140625" customWidth="1"/>
    <col min="15620" max="15620" width="6.140625" customWidth="1"/>
    <col min="15621" max="15621" width="4.28515625" customWidth="1"/>
    <col min="15622" max="15623" width="13.7109375" customWidth="1"/>
    <col min="15624" max="15627" width="14.7109375" customWidth="1"/>
    <col min="15628" max="15628" width="3.140625" customWidth="1"/>
    <col min="15873" max="15873" width="3" customWidth="1"/>
    <col min="15874" max="15874" width="8.42578125" customWidth="1"/>
    <col min="15875" max="15875" width="5.140625" customWidth="1"/>
    <col min="15876" max="15876" width="6.140625" customWidth="1"/>
    <col min="15877" max="15877" width="4.28515625" customWidth="1"/>
    <col min="15878" max="15879" width="13.7109375" customWidth="1"/>
    <col min="15880" max="15883" width="14.7109375" customWidth="1"/>
    <col min="15884" max="15884" width="3.140625" customWidth="1"/>
    <col min="16129" max="16129" width="3" customWidth="1"/>
    <col min="16130" max="16130" width="8.42578125" customWidth="1"/>
    <col min="16131" max="16131" width="5.140625" customWidth="1"/>
    <col min="16132" max="16132" width="6.140625" customWidth="1"/>
    <col min="16133" max="16133" width="4.28515625" customWidth="1"/>
    <col min="16134" max="16135" width="13.7109375" customWidth="1"/>
    <col min="16136" max="16139" width="14.7109375" customWidth="1"/>
    <col min="16140" max="16140" width="3.140625" customWidth="1"/>
  </cols>
  <sheetData>
    <row r="1" spans="1:12" ht="24" customHeight="1" x14ac:dyDescent="0.2">
      <c r="A1" s="145"/>
      <c r="B1" s="146"/>
      <c r="C1" s="146"/>
      <c r="D1" s="146"/>
      <c r="E1" s="146"/>
      <c r="F1" s="146"/>
      <c r="G1" s="146"/>
      <c r="H1" s="147" t="s">
        <v>164</v>
      </c>
      <c r="I1" s="147"/>
      <c r="J1" s="147"/>
      <c r="K1" s="147"/>
      <c r="L1" s="107"/>
    </row>
    <row r="2" spans="1:12" ht="26.25" customHeight="1" x14ac:dyDescent="0.2">
      <c r="A2" s="146"/>
      <c r="B2" s="146"/>
      <c r="C2" s="146"/>
      <c r="D2" s="146"/>
      <c r="E2" s="146"/>
      <c r="F2" s="146"/>
      <c r="G2" s="146"/>
      <c r="H2" s="148"/>
      <c r="I2" s="147"/>
      <c r="J2" s="147"/>
      <c r="K2" s="147"/>
      <c r="L2" s="2"/>
    </row>
    <row r="3" spans="1:12" x14ac:dyDescent="0.2">
      <c r="A3" s="146"/>
      <c r="B3" s="146"/>
      <c r="C3" s="146"/>
      <c r="D3" s="146"/>
      <c r="E3" s="146"/>
      <c r="F3" s="146"/>
      <c r="G3" s="146"/>
      <c r="H3" s="149" t="s">
        <v>1</v>
      </c>
      <c r="I3" s="150"/>
      <c r="J3" s="111" t="s">
        <v>2</v>
      </c>
      <c r="K3" s="111" t="s">
        <v>3</v>
      </c>
      <c r="L3" s="4"/>
    </row>
    <row r="4" spans="1:12" ht="12.75" customHeight="1" x14ac:dyDescent="0.2">
      <c r="A4" s="146"/>
      <c r="B4" s="146"/>
      <c r="C4" s="146"/>
      <c r="D4" s="146"/>
      <c r="E4" s="146"/>
      <c r="F4" s="146"/>
      <c r="G4" s="146"/>
      <c r="H4" s="151" t="s">
        <v>165</v>
      </c>
      <c r="I4" s="150"/>
      <c r="J4" s="137">
        <v>2083731</v>
      </c>
      <c r="K4" s="137">
        <v>639044118</v>
      </c>
      <c r="L4" s="7"/>
    </row>
    <row r="5" spans="1:12" x14ac:dyDescent="0.2">
      <c r="A5" s="152" t="s">
        <v>5</v>
      </c>
      <c r="B5" s="152"/>
      <c r="C5" s="152" t="s">
        <v>6</v>
      </c>
      <c r="D5" s="152"/>
      <c r="E5" s="152"/>
      <c r="F5" s="8" t="s">
        <v>7</v>
      </c>
      <c r="G5" s="9" t="s">
        <v>8</v>
      </c>
      <c r="H5" s="9" t="s">
        <v>9</v>
      </c>
      <c r="I5" s="108" t="s">
        <v>10</v>
      </c>
      <c r="J5" s="108" t="s">
        <v>11</v>
      </c>
      <c r="K5" s="108" t="s">
        <v>12</v>
      </c>
      <c r="L5" s="4"/>
    </row>
    <row r="6" spans="1:12" ht="13.5" thickBot="1" x14ac:dyDescent="0.25">
      <c r="A6" s="153">
        <v>44844</v>
      </c>
      <c r="B6" s="153"/>
      <c r="C6" s="154"/>
      <c r="D6" s="154"/>
      <c r="E6" s="154"/>
      <c r="F6" s="11" t="s">
        <v>279</v>
      </c>
      <c r="G6" s="11" t="s">
        <v>167</v>
      </c>
      <c r="H6" s="11" t="s">
        <v>168</v>
      </c>
      <c r="I6" s="12" t="s">
        <v>16</v>
      </c>
      <c r="J6" s="12" t="s">
        <v>17</v>
      </c>
      <c r="K6" s="138" t="s">
        <v>169</v>
      </c>
      <c r="L6" s="7"/>
    </row>
    <row r="7" spans="1:12" ht="21" customHeight="1" x14ac:dyDescent="0.2">
      <c r="A7" s="155" t="s">
        <v>170</v>
      </c>
      <c r="B7" s="156"/>
      <c r="C7" s="156"/>
      <c r="D7" s="156"/>
      <c r="E7" s="156"/>
      <c r="F7" s="156"/>
      <c r="G7" s="156"/>
      <c r="H7" s="157"/>
      <c r="I7" s="157"/>
      <c r="J7" s="157"/>
      <c r="K7" s="139"/>
      <c r="L7" s="7"/>
    </row>
    <row r="8" spans="1:12" ht="6.75" customHeight="1" thickBot="1" x14ac:dyDescent="0.25">
      <c r="A8" s="115"/>
      <c r="B8" s="115"/>
      <c r="C8" s="115"/>
      <c r="D8" s="115"/>
      <c r="E8" s="115"/>
      <c r="F8" s="116"/>
      <c r="G8" s="116"/>
      <c r="H8" s="116"/>
      <c r="I8" s="109"/>
      <c r="J8" s="12"/>
      <c r="K8" s="140"/>
      <c r="L8" s="7"/>
    </row>
    <row r="9" spans="1:12" ht="13.5" customHeight="1" thickBot="1" x14ac:dyDescent="0.25">
      <c r="A9" s="118"/>
      <c r="B9" s="16" t="s">
        <v>2</v>
      </c>
      <c r="C9" s="17" t="s">
        <v>171</v>
      </c>
      <c r="D9" s="17" t="s">
        <v>172</v>
      </c>
      <c r="E9" s="16" t="s">
        <v>20</v>
      </c>
      <c r="F9" s="119" t="s">
        <v>173</v>
      </c>
      <c r="G9" s="119"/>
      <c r="H9" s="119" t="s">
        <v>174</v>
      </c>
      <c r="I9" s="119"/>
      <c r="J9" s="158" t="s">
        <v>175</v>
      </c>
      <c r="K9" s="150"/>
      <c r="L9" s="19"/>
    </row>
    <row r="10" spans="1:12" ht="12" customHeight="1" x14ac:dyDescent="0.2">
      <c r="A10" s="120"/>
      <c r="B10" s="41">
        <v>7786356</v>
      </c>
      <c r="C10" s="121">
        <v>4</v>
      </c>
      <c r="D10" s="122"/>
      <c r="E10" s="42"/>
      <c r="F10" s="123" t="s">
        <v>179</v>
      </c>
      <c r="G10" s="123"/>
      <c r="J10" s="141" t="s">
        <v>177</v>
      </c>
      <c r="K10" s="142"/>
      <c r="L10" s="27"/>
    </row>
    <row r="11" spans="1:12" ht="12" customHeight="1" thickBot="1" x14ac:dyDescent="0.25">
      <c r="A11" s="124">
        <v>1</v>
      </c>
      <c r="B11" s="125">
        <v>7802582</v>
      </c>
      <c r="C11" s="126">
        <v>1</v>
      </c>
      <c r="D11" s="127">
        <f>SUM(C10:C11)</f>
        <v>5</v>
      </c>
      <c r="E11" s="128"/>
      <c r="F11" s="129" t="s">
        <v>181</v>
      </c>
      <c r="G11" s="130"/>
      <c r="H11" s="130" t="s">
        <v>67</v>
      </c>
      <c r="I11" s="131"/>
      <c r="J11" s="143"/>
      <c r="K11" s="144"/>
      <c r="L11" s="27"/>
    </row>
    <row r="12" spans="1:12" ht="12" customHeight="1" x14ac:dyDescent="0.2">
      <c r="A12" s="124"/>
      <c r="B12" s="35">
        <v>11566083</v>
      </c>
      <c r="C12" s="132">
        <v>5</v>
      </c>
      <c r="D12" s="62"/>
      <c r="E12" s="36"/>
      <c r="F12" s="123" t="s">
        <v>280</v>
      </c>
      <c r="G12" s="123"/>
      <c r="H12" s="123"/>
      <c r="J12" s="141" t="s">
        <v>180</v>
      </c>
      <c r="K12" s="142"/>
      <c r="L12" s="27"/>
    </row>
    <row r="13" spans="1:12" ht="12" customHeight="1" thickBot="1" x14ac:dyDescent="0.25">
      <c r="A13" s="124">
        <v>2</v>
      </c>
      <c r="B13" s="125">
        <v>11571214</v>
      </c>
      <c r="C13" s="126">
        <v>6</v>
      </c>
      <c r="D13" s="127">
        <f>SUM(C12:C13)</f>
        <v>11</v>
      </c>
      <c r="E13" s="128"/>
      <c r="F13" s="129" t="s">
        <v>281</v>
      </c>
      <c r="G13" s="129"/>
      <c r="H13" s="130" t="s">
        <v>61</v>
      </c>
      <c r="I13" s="131"/>
      <c r="J13" s="143"/>
      <c r="K13" s="144"/>
      <c r="L13" s="27"/>
    </row>
    <row r="14" spans="1:12" ht="12" customHeight="1" x14ac:dyDescent="0.2">
      <c r="A14" s="124"/>
      <c r="B14" s="41">
        <v>9714488</v>
      </c>
      <c r="C14" s="121">
        <v>8</v>
      </c>
      <c r="D14" s="122"/>
      <c r="E14" s="42"/>
      <c r="F14" s="123" t="s">
        <v>195</v>
      </c>
      <c r="G14" s="123"/>
      <c r="H14" s="123"/>
      <c r="J14" s="141" t="s">
        <v>183</v>
      </c>
      <c r="K14" s="142"/>
      <c r="L14" s="47"/>
    </row>
    <row r="15" spans="1:12" ht="12" customHeight="1" thickBot="1" x14ac:dyDescent="0.25">
      <c r="A15" s="124">
        <v>3</v>
      </c>
      <c r="B15" s="125">
        <v>5932513</v>
      </c>
      <c r="C15" s="126">
        <v>7</v>
      </c>
      <c r="D15" s="127">
        <f>SUM(C14:C15)</f>
        <v>15</v>
      </c>
      <c r="E15" s="128"/>
      <c r="F15" s="129" t="s">
        <v>187</v>
      </c>
      <c r="G15" s="129"/>
      <c r="H15" s="130" t="s">
        <v>282</v>
      </c>
      <c r="I15" s="131"/>
      <c r="J15" s="143"/>
      <c r="K15" s="144"/>
      <c r="L15" s="47"/>
    </row>
    <row r="16" spans="1:12" ht="12" customHeight="1" x14ac:dyDescent="0.2">
      <c r="A16" s="124"/>
      <c r="B16" s="35">
        <v>16404890</v>
      </c>
      <c r="C16" s="132">
        <v>39</v>
      </c>
      <c r="D16" s="62"/>
      <c r="E16" s="36"/>
      <c r="F16" s="123" t="s">
        <v>222</v>
      </c>
      <c r="G16" s="123"/>
      <c r="H16" s="123"/>
      <c r="J16" s="141" t="s">
        <v>183</v>
      </c>
      <c r="K16" s="142"/>
      <c r="L16" s="47"/>
    </row>
    <row r="17" spans="1:12" ht="12" customHeight="1" thickBot="1" x14ac:dyDescent="0.25">
      <c r="A17" s="124">
        <v>4</v>
      </c>
      <c r="B17" s="125">
        <v>5989689</v>
      </c>
      <c r="C17" s="126">
        <v>33</v>
      </c>
      <c r="D17" s="127">
        <f>SUM(C16:C17)</f>
        <v>72</v>
      </c>
      <c r="E17" s="128"/>
      <c r="F17" s="129" t="s">
        <v>223</v>
      </c>
      <c r="G17" s="129"/>
      <c r="H17" s="130" t="s">
        <v>53</v>
      </c>
      <c r="I17" s="131"/>
      <c r="J17" s="143"/>
      <c r="K17" s="144"/>
      <c r="L17" s="47"/>
    </row>
    <row r="18" spans="1:12" ht="12" customHeight="1" x14ac:dyDescent="0.2">
      <c r="A18" s="124"/>
      <c r="B18" s="41"/>
      <c r="C18" s="121"/>
      <c r="D18" s="122"/>
      <c r="E18" s="42"/>
      <c r="F18" s="123"/>
      <c r="G18" s="123"/>
      <c r="H18" s="123"/>
      <c r="J18" s="141"/>
      <c r="K18" s="142"/>
      <c r="L18" s="110"/>
    </row>
    <row r="19" spans="1:12" ht="12" customHeight="1" thickBot="1" x14ac:dyDescent="0.25">
      <c r="A19" s="124">
        <v>5</v>
      </c>
      <c r="B19" s="125"/>
      <c r="C19" s="126"/>
      <c r="D19" s="127">
        <f>SUM(C18:C19)</f>
        <v>0</v>
      </c>
      <c r="E19" s="128"/>
      <c r="F19" s="129"/>
      <c r="G19" s="129"/>
      <c r="H19" s="130"/>
      <c r="I19" s="131"/>
      <c r="J19" s="143"/>
      <c r="K19" s="144"/>
      <c r="L19" s="110"/>
    </row>
    <row r="20" spans="1:12" ht="12" customHeight="1" x14ac:dyDescent="0.2">
      <c r="A20" s="124"/>
      <c r="B20" s="35"/>
      <c r="C20" s="132"/>
      <c r="D20" s="62"/>
      <c r="E20" s="36"/>
      <c r="F20" s="123"/>
      <c r="G20" s="123"/>
      <c r="H20" s="123"/>
      <c r="J20" s="141"/>
      <c r="K20" s="142"/>
      <c r="L20" s="110"/>
    </row>
    <row r="21" spans="1:12" ht="12" customHeight="1" thickBot="1" x14ac:dyDescent="0.25">
      <c r="A21" s="124">
        <v>6</v>
      </c>
      <c r="B21" s="125"/>
      <c r="C21" s="126"/>
      <c r="D21" s="127">
        <f>SUM(C20:C21)</f>
        <v>0</v>
      </c>
      <c r="E21" s="128"/>
      <c r="F21" s="129"/>
      <c r="G21" s="129"/>
      <c r="H21" s="130"/>
      <c r="I21" s="131"/>
      <c r="J21" s="143"/>
      <c r="K21" s="144"/>
      <c r="L21" s="110"/>
    </row>
    <row r="22" spans="1:12" ht="12" customHeight="1" x14ac:dyDescent="0.2">
      <c r="A22" s="124"/>
      <c r="B22" s="41"/>
      <c r="C22" s="121"/>
      <c r="D22" s="122"/>
      <c r="E22" s="42"/>
      <c r="F22" s="123"/>
      <c r="G22" s="123"/>
      <c r="H22" s="123"/>
      <c r="J22" s="141"/>
      <c r="K22" s="142"/>
      <c r="L22" s="110"/>
    </row>
    <row r="23" spans="1:12" ht="12" customHeight="1" thickBot="1" x14ac:dyDescent="0.25">
      <c r="A23" s="124">
        <v>7</v>
      </c>
      <c r="B23" s="125"/>
      <c r="C23" s="126"/>
      <c r="D23" s="127">
        <f>SUM(C22:C23)</f>
        <v>0</v>
      </c>
      <c r="E23" s="128"/>
      <c r="F23" s="129"/>
      <c r="G23" s="129"/>
      <c r="H23" s="130"/>
      <c r="I23" s="131"/>
      <c r="J23" s="143"/>
      <c r="K23" s="144"/>
      <c r="L23" s="110"/>
    </row>
    <row r="24" spans="1:12" ht="12" customHeight="1" x14ac:dyDescent="0.2">
      <c r="A24" s="124"/>
      <c r="B24" s="35"/>
      <c r="C24" s="132"/>
      <c r="D24" s="62"/>
      <c r="E24" s="36"/>
      <c r="F24" s="123"/>
      <c r="G24" s="123"/>
      <c r="H24" s="123"/>
      <c r="J24" s="141"/>
      <c r="K24" s="142"/>
      <c r="L24" s="110"/>
    </row>
    <row r="25" spans="1:12" ht="12" customHeight="1" thickBot="1" x14ac:dyDescent="0.25">
      <c r="A25" s="124">
        <v>8</v>
      </c>
      <c r="B25" s="125"/>
      <c r="C25" s="126"/>
      <c r="D25" s="127">
        <f>SUM(C24:C25)</f>
        <v>0</v>
      </c>
      <c r="E25" s="128"/>
      <c r="F25" s="129"/>
      <c r="G25" s="129"/>
      <c r="H25" s="130"/>
      <c r="I25" s="131"/>
      <c r="J25" s="143"/>
      <c r="K25" s="144"/>
      <c r="L25" s="110"/>
    </row>
    <row r="26" spans="1:12" ht="12" customHeight="1" x14ac:dyDescent="0.2">
      <c r="A26" s="120"/>
      <c r="B26" s="41"/>
      <c r="C26" s="121"/>
      <c r="D26" s="122"/>
      <c r="E26" s="42"/>
      <c r="F26" s="123"/>
      <c r="G26" s="123"/>
      <c r="J26" s="141"/>
      <c r="K26" s="142"/>
      <c r="L26" s="27"/>
    </row>
    <row r="27" spans="1:12" ht="12" customHeight="1" thickBot="1" x14ac:dyDescent="0.25">
      <c r="A27" s="124">
        <v>9</v>
      </c>
      <c r="B27" s="125"/>
      <c r="C27" s="126"/>
      <c r="D27" s="127">
        <f>SUM(C26:C27)</f>
        <v>0</v>
      </c>
      <c r="E27" s="128"/>
      <c r="F27" s="129"/>
      <c r="G27" s="130"/>
      <c r="H27" s="130"/>
      <c r="I27" s="131"/>
      <c r="J27" s="143"/>
      <c r="K27" s="144"/>
      <c r="L27" s="27"/>
    </row>
    <row r="28" spans="1:12" ht="12" customHeight="1" x14ac:dyDescent="0.2">
      <c r="A28" s="124"/>
      <c r="B28" s="35"/>
      <c r="C28" s="132"/>
      <c r="D28" s="62"/>
      <c r="E28" s="36"/>
      <c r="F28" s="123"/>
      <c r="G28" s="123"/>
      <c r="H28" s="123"/>
      <c r="J28" s="141"/>
      <c r="K28" s="142"/>
      <c r="L28" s="27"/>
    </row>
    <row r="29" spans="1:12" ht="12" customHeight="1" thickBot="1" x14ac:dyDescent="0.25">
      <c r="A29" s="124">
        <v>10</v>
      </c>
      <c r="B29" s="125"/>
      <c r="C29" s="126"/>
      <c r="D29" s="127">
        <f>SUM(C28:C29)</f>
        <v>0</v>
      </c>
      <c r="E29" s="128"/>
      <c r="F29" s="129"/>
      <c r="G29" s="129"/>
      <c r="H29" s="130"/>
      <c r="I29" s="131"/>
      <c r="J29" s="143"/>
      <c r="K29" s="144"/>
      <c r="L29" s="27"/>
    </row>
    <row r="30" spans="1:12" ht="12" customHeight="1" x14ac:dyDescent="0.2">
      <c r="A30" s="124"/>
      <c r="B30" s="41"/>
      <c r="C30" s="121"/>
      <c r="D30" s="122"/>
      <c r="E30" s="42"/>
      <c r="F30" s="123"/>
      <c r="G30" s="123"/>
      <c r="H30" s="123"/>
      <c r="J30" s="141"/>
      <c r="K30" s="142"/>
      <c r="L30" s="47"/>
    </row>
    <row r="31" spans="1:12" ht="12" customHeight="1" thickBot="1" x14ac:dyDescent="0.25">
      <c r="A31" s="124">
        <v>11</v>
      </c>
      <c r="B31" s="125"/>
      <c r="C31" s="126"/>
      <c r="D31" s="127">
        <f>SUM(C30:C31)</f>
        <v>0</v>
      </c>
      <c r="E31" s="128"/>
      <c r="F31" s="129"/>
      <c r="G31" s="129"/>
      <c r="H31" s="130"/>
      <c r="I31" s="131"/>
      <c r="J31" s="143"/>
      <c r="K31" s="144"/>
      <c r="L31" s="47"/>
    </row>
    <row r="32" spans="1:12" ht="12" customHeight="1" x14ac:dyDescent="0.2">
      <c r="A32" s="124"/>
      <c r="B32" s="35"/>
      <c r="C32" s="132"/>
      <c r="D32" s="62"/>
      <c r="E32" s="36"/>
      <c r="F32" s="123"/>
      <c r="G32" s="123"/>
      <c r="H32" s="123"/>
      <c r="J32" s="141"/>
      <c r="K32" s="142"/>
      <c r="L32" s="47"/>
    </row>
    <row r="33" spans="1:12" ht="12" customHeight="1" thickBot="1" x14ac:dyDescent="0.25">
      <c r="A33" s="124">
        <v>12</v>
      </c>
      <c r="B33" s="125"/>
      <c r="C33" s="126"/>
      <c r="D33" s="127">
        <f>SUM(C32:C33)</f>
        <v>0</v>
      </c>
      <c r="E33" s="128"/>
      <c r="F33" s="129"/>
      <c r="G33" s="129"/>
      <c r="H33" s="130"/>
      <c r="I33" s="131"/>
      <c r="J33" s="143"/>
      <c r="K33" s="144"/>
      <c r="L33" s="47"/>
    </row>
    <row r="34" spans="1:12" ht="12" customHeight="1" x14ac:dyDescent="0.2">
      <c r="A34" s="124"/>
      <c r="B34" s="41"/>
      <c r="C34" s="121"/>
      <c r="D34" s="122"/>
      <c r="E34" s="42"/>
      <c r="F34" s="123"/>
      <c r="G34" s="123"/>
      <c r="H34" s="123"/>
      <c r="J34" s="141"/>
      <c r="K34" s="142"/>
      <c r="L34" s="110"/>
    </row>
    <row r="35" spans="1:12" ht="12" customHeight="1" thickBot="1" x14ac:dyDescent="0.25">
      <c r="A35" s="124">
        <v>13</v>
      </c>
      <c r="B35" s="125"/>
      <c r="C35" s="126"/>
      <c r="D35" s="127">
        <f>SUM(C34:C35)</f>
        <v>0</v>
      </c>
      <c r="E35" s="128"/>
      <c r="F35" s="129"/>
      <c r="G35" s="129"/>
      <c r="H35" s="130"/>
      <c r="I35" s="131"/>
      <c r="J35" s="143"/>
      <c r="K35" s="144"/>
      <c r="L35" s="110"/>
    </row>
    <row r="36" spans="1:12" ht="12" customHeight="1" x14ac:dyDescent="0.2">
      <c r="A36" s="124"/>
      <c r="B36" s="35"/>
      <c r="C36" s="132"/>
      <c r="D36" s="62"/>
      <c r="E36" s="36"/>
      <c r="F36" s="123"/>
      <c r="G36" s="123"/>
      <c r="H36" s="123"/>
      <c r="J36" s="141"/>
      <c r="K36" s="142"/>
      <c r="L36" s="110"/>
    </row>
    <row r="37" spans="1:12" ht="12" customHeight="1" thickBot="1" x14ac:dyDescent="0.25">
      <c r="A37" s="124">
        <v>14</v>
      </c>
      <c r="B37" s="125"/>
      <c r="C37" s="126"/>
      <c r="D37" s="127">
        <f>SUM(C36:C37)</f>
        <v>0</v>
      </c>
      <c r="E37" s="128"/>
      <c r="F37" s="129"/>
      <c r="G37" s="129"/>
      <c r="H37" s="130"/>
      <c r="I37" s="131"/>
      <c r="J37" s="143"/>
      <c r="K37" s="144"/>
      <c r="L37" s="110"/>
    </row>
    <row r="38" spans="1:12" ht="12" customHeight="1" x14ac:dyDescent="0.2">
      <c r="A38" s="124"/>
      <c r="B38" s="41"/>
      <c r="C38" s="121"/>
      <c r="D38" s="122"/>
      <c r="E38" s="42"/>
      <c r="F38" s="123"/>
      <c r="G38" s="123"/>
      <c r="H38" s="123"/>
      <c r="J38" s="141"/>
      <c r="K38" s="142"/>
      <c r="L38" s="110"/>
    </row>
    <row r="39" spans="1:12" ht="12" customHeight="1" thickBot="1" x14ac:dyDescent="0.25">
      <c r="A39" s="124">
        <v>15</v>
      </c>
      <c r="B39" s="125"/>
      <c r="C39" s="126"/>
      <c r="D39" s="127">
        <f>SUM(C38:C39)</f>
        <v>0</v>
      </c>
      <c r="E39" s="128"/>
      <c r="F39" s="129"/>
      <c r="G39" s="129"/>
      <c r="H39" s="130"/>
      <c r="I39" s="131"/>
      <c r="J39" s="143"/>
      <c r="K39" s="144"/>
      <c r="L39" s="110"/>
    </row>
    <row r="40" spans="1:12" ht="12" customHeight="1" x14ac:dyDescent="0.2">
      <c r="A40" s="124"/>
      <c r="B40" s="35"/>
      <c r="C40" s="132"/>
      <c r="D40" s="62"/>
      <c r="E40" s="36"/>
      <c r="F40" s="123"/>
      <c r="G40" s="123"/>
      <c r="H40" s="123"/>
      <c r="J40" s="141"/>
      <c r="K40" s="142"/>
      <c r="L40" s="110"/>
    </row>
    <row r="41" spans="1:12" ht="12" customHeight="1" thickBot="1" x14ac:dyDescent="0.25">
      <c r="A41" s="124">
        <v>16</v>
      </c>
      <c r="B41" s="125"/>
      <c r="C41" s="126"/>
      <c r="D41" s="127">
        <f>SUM(C40:C41)</f>
        <v>0</v>
      </c>
      <c r="E41" s="128"/>
      <c r="F41" s="129"/>
      <c r="G41" s="129"/>
      <c r="H41" s="130"/>
      <c r="I41" s="131"/>
      <c r="J41" s="143"/>
      <c r="K41" s="144"/>
      <c r="L41" s="110"/>
    </row>
    <row r="42" spans="1:12" ht="12" customHeight="1" x14ac:dyDescent="0.2">
      <c r="A42" s="120"/>
      <c r="B42" s="41"/>
      <c r="C42" s="121"/>
      <c r="D42" s="122"/>
      <c r="E42" s="42"/>
      <c r="F42" s="123"/>
      <c r="G42" s="123"/>
      <c r="J42" s="141"/>
      <c r="K42" s="142"/>
      <c r="L42" s="27"/>
    </row>
    <row r="43" spans="1:12" ht="12" customHeight="1" thickBot="1" x14ac:dyDescent="0.25">
      <c r="A43" s="124">
        <v>17</v>
      </c>
      <c r="B43" s="125"/>
      <c r="C43" s="126"/>
      <c r="D43" s="127">
        <f>SUM(C42:C43)</f>
        <v>0</v>
      </c>
      <c r="E43" s="128"/>
      <c r="F43" s="129"/>
      <c r="G43" s="130"/>
      <c r="H43" s="130"/>
      <c r="I43" s="131"/>
      <c r="J43" s="143"/>
      <c r="K43" s="144"/>
      <c r="L43" s="27"/>
    </row>
    <row r="44" spans="1:12" ht="12" customHeight="1" x14ac:dyDescent="0.2">
      <c r="A44" s="124"/>
      <c r="B44" s="35"/>
      <c r="C44" s="132"/>
      <c r="D44" s="62"/>
      <c r="E44" s="36"/>
      <c r="F44" s="123"/>
      <c r="G44" s="123"/>
      <c r="H44" s="123"/>
      <c r="J44" s="141"/>
      <c r="K44" s="142"/>
      <c r="L44" s="27"/>
    </row>
    <row r="45" spans="1:12" ht="12" customHeight="1" thickBot="1" x14ac:dyDescent="0.25">
      <c r="A45" s="124">
        <v>18</v>
      </c>
      <c r="B45" s="125"/>
      <c r="C45" s="126"/>
      <c r="D45" s="127">
        <f>SUM(C44:C45)</f>
        <v>0</v>
      </c>
      <c r="E45" s="128"/>
      <c r="F45" s="129"/>
      <c r="G45" s="129"/>
      <c r="H45" s="130"/>
      <c r="I45" s="131"/>
      <c r="J45" s="143"/>
      <c r="K45" s="144"/>
      <c r="L45" s="27"/>
    </row>
    <row r="46" spans="1:12" ht="12" customHeight="1" x14ac:dyDescent="0.2">
      <c r="A46" s="124"/>
      <c r="B46" s="41"/>
      <c r="C46" s="121"/>
      <c r="D46" s="122"/>
      <c r="E46" s="42"/>
      <c r="F46" s="123"/>
      <c r="G46" s="123"/>
      <c r="H46" s="123"/>
      <c r="J46" s="141"/>
      <c r="K46" s="142"/>
      <c r="L46" s="47"/>
    </row>
    <row r="47" spans="1:12" ht="12" customHeight="1" thickBot="1" x14ac:dyDescent="0.25">
      <c r="A47" s="124">
        <v>19</v>
      </c>
      <c r="B47" s="125"/>
      <c r="C47" s="126"/>
      <c r="D47" s="127">
        <f>SUM(C46:C47)</f>
        <v>0</v>
      </c>
      <c r="E47" s="128"/>
      <c r="F47" s="129"/>
      <c r="G47" s="129"/>
      <c r="H47" s="130"/>
      <c r="I47" s="131"/>
      <c r="J47" s="143"/>
      <c r="K47" s="144"/>
      <c r="L47" s="47"/>
    </row>
    <row r="48" spans="1:12" ht="12" customHeight="1" x14ac:dyDescent="0.2">
      <c r="A48" s="124"/>
      <c r="B48" s="35"/>
      <c r="C48" s="132"/>
      <c r="D48" s="62"/>
      <c r="E48" s="36"/>
      <c r="F48" s="123"/>
      <c r="G48" s="123"/>
      <c r="H48" s="123"/>
      <c r="J48" s="141"/>
      <c r="K48" s="142"/>
      <c r="L48" s="47"/>
    </row>
    <row r="49" spans="1:12" ht="12" customHeight="1" thickBot="1" x14ac:dyDescent="0.25">
      <c r="A49" s="124">
        <v>20</v>
      </c>
      <c r="B49" s="125"/>
      <c r="C49" s="126"/>
      <c r="D49" s="127">
        <f>SUM(C48:C49)</f>
        <v>0</v>
      </c>
      <c r="E49" s="128"/>
      <c r="F49" s="129"/>
      <c r="G49" s="129"/>
      <c r="H49" s="130"/>
      <c r="I49" s="131"/>
      <c r="J49" s="143"/>
      <c r="K49" s="144"/>
      <c r="L49" s="47"/>
    </row>
    <row r="50" spans="1:12" ht="12" customHeight="1" x14ac:dyDescent="0.2">
      <c r="A50" s="124"/>
      <c r="B50" s="41"/>
      <c r="C50" s="121"/>
      <c r="D50" s="122"/>
      <c r="E50" s="42"/>
      <c r="F50" s="123"/>
      <c r="G50" s="123"/>
      <c r="H50" s="123"/>
      <c r="J50" s="141"/>
      <c r="K50" s="142"/>
      <c r="L50" s="110"/>
    </row>
    <row r="51" spans="1:12" ht="12" customHeight="1" thickBot="1" x14ac:dyDescent="0.25">
      <c r="A51" s="124">
        <v>21</v>
      </c>
      <c r="B51" s="125"/>
      <c r="C51" s="126"/>
      <c r="D51" s="127">
        <f>SUM(C50:C51)</f>
        <v>0</v>
      </c>
      <c r="E51" s="128"/>
      <c r="F51" s="129"/>
      <c r="G51" s="129"/>
      <c r="H51" s="130"/>
      <c r="I51" s="131"/>
      <c r="J51" s="143"/>
      <c r="K51" s="144"/>
      <c r="L51" s="110"/>
    </row>
    <row r="52" spans="1:12" ht="12" customHeight="1" x14ac:dyDescent="0.2">
      <c r="A52" s="124"/>
      <c r="B52" s="35"/>
      <c r="C52" s="132"/>
      <c r="D52" s="62"/>
      <c r="E52" s="36"/>
      <c r="F52" s="123"/>
      <c r="G52" s="123"/>
      <c r="H52" s="123"/>
      <c r="J52" s="141"/>
      <c r="K52" s="142"/>
      <c r="L52" s="110"/>
    </row>
    <row r="53" spans="1:12" ht="12" customHeight="1" thickBot="1" x14ac:dyDescent="0.25">
      <c r="A53" s="124">
        <v>22</v>
      </c>
      <c r="B53" s="125"/>
      <c r="C53" s="126"/>
      <c r="D53" s="127">
        <f>SUM(C52:C53)</f>
        <v>0</v>
      </c>
      <c r="E53" s="128"/>
      <c r="F53" s="129"/>
      <c r="G53" s="129"/>
      <c r="H53" s="130"/>
      <c r="I53" s="131"/>
      <c r="J53" s="143"/>
      <c r="K53" s="144"/>
      <c r="L53" s="110"/>
    </row>
    <row r="54" spans="1:12" ht="12" customHeight="1" x14ac:dyDescent="0.2">
      <c r="A54" s="124"/>
      <c r="B54" s="41"/>
      <c r="C54" s="121"/>
      <c r="D54" s="122"/>
      <c r="E54" s="42"/>
      <c r="F54" s="123"/>
      <c r="G54" s="123"/>
      <c r="H54" s="123"/>
      <c r="J54" s="141"/>
      <c r="K54" s="142"/>
      <c r="L54" s="110"/>
    </row>
    <row r="55" spans="1:12" ht="12" customHeight="1" thickBot="1" x14ac:dyDescent="0.25">
      <c r="A55" s="124">
        <v>23</v>
      </c>
      <c r="B55" s="125"/>
      <c r="C55" s="126"/>
      <c r="D55" s="127">
        <f>SUM(C54:C55)</f>
        <v>0</v>
      </c>
      <c r="E55" s="128"/>
      <c r="F55" s="129"/>
      <c r="G55" s="129"/>
      <c r="H55" s="130"/>
      <c r="I55" s="131"/>
      <c r="J55" s="143"/>
      <c r="K55" s="144"/>
      <c r="L55" s="110"/>
    </row>
    <row r="56" spans="1:12" ht="12" customHeight="1" x14ac:dyDescent="0.2">
      <c r="A56" s="124"/>
      <c r="B56" s="35"/>
      <c r="C56" s="132"/>
      <c r="D56" s="62"/>
      <c r="E56" s="36"/>
      <c r="F56" s="123"/>
      <c r="G56" s="123"/>
      <c r="H56" s="123"/>
      <c r="J56" s="141"/>
      <c r="K56" s="142"/>
      <c r="L56" s="110"/>
    </row>
    <row r="57" spans="1:12" ht="12" customHeight="1" thickBot="1" x14ac:dyDescent="0.25">
      <c r="A57" s="124">
        <v>24</v>
      </c>
      <c r="B57" s="125"/>
      <c r="C57" s="126"/>
      <c r="D57" s="127">
        <f>SUM(C56:C57)</f>
        <v>0</v>
      </c>
      <c r="E57" s="128"/>
      <c r="F57" s="129"/>
      <c r="G57" s="129"/>
      <c r="H57" s="130"/>
      <c r="I57" s="131"/>
      <c r="J57" s="143"/>
      <c r="K57" s="144"/>
      <c r="L57" s="110"/>
    </row>
    <row r="58" spans="1:12" ht="12" customHeight="1" x14ac:dyDescent="0.2">
      <c r="A58" s="120"/>
      <c r="B58" s="41"/>
      <c r="C58" s="121"/>
      <c r="D58" s="122"/>
      <c r="E58" s="42"/>
      <c r="F58" s="123"/>
      <c r="G58" s="123"/>
      <c r="J58" s="141"/>
      <c r="K58" s="142"/>
      <c r="L58" s="27"/>
    </row>
    <row r="59" spans="1:12" ht="12" customHeight="1" thickBot="1" x14ac:dyDescent="0.25">
      <c r="A59" s="124">
        <v>25</v>
      </c>
      <c r="B59" s="125"/>
      <c r="C59" s="126"/>
      <c r="D59" s="127">
        <f>SUM(C58:C59)</f>
        <v>0</v>
      </c>
      <c r="E59" s="128"/>
      <c r="F59" s="129"/>
      <c r="G59" s="130"/>
      <c r="H59" s="130"/>
      <c r="I59" s="131"/>
      <c r="J59" s="143"/>
      <c r="K59" s="144"/>
      <c r="L59" s="27"/>
    </row>
    <row r="60" spans="1:12" ht="12" customHeight="1" x14ac:dyDescent="0.2">
      <c r="A60" s="124"/>
      <c r="B60" s="35"/>
      <c r="C60" s="132"/>
      <c r="D60" s="62"/>
      <c r="E60" s="36"/>
      <c r="F60" s="123"/>
      <c r="G60" s="123"/>
      <c r="H60" s="123"/>
      <c r="J60" s="141"/>
      <c r="K60" s="142"/>
      <c r="L60" s="27"/>
    </row>
    <row r="61" spans="1:12" ht="12" customHeight="1" thickBot="1" x14ac:dyDescent="0.25">
      <c r="A61" s="124">
        <v>26</v>
      </c>
      <c r="B61" s="125"/>
      <c r="C61" s="126"/>
      <c r="D61" s="127">
        <f>SUM(C60:C61)</f>
        <v>0</v>
      </c>
      <c r="E61" s="128"/>
      <c r="F61" s="129"/>
      <c r="G61" s="129"/>
      <c r="H61" s="130"/>
      <c r="I61" s="131"/>
      <c r="J61" s="143"/>
      <c r="K61" s="144"/>
      <c r="L61" s="27"/>
    </row>
    <row r="62" spans="1:12" ht="12" customHeight="1" x14ac:dyDescent="0.2">
      <c r="A62" s="124"/>
      <c r="B62" s="41"/>
      <c r="C62" s="121"/>
      <c r="D62" s="122"/>
      <c r="E62" s="42"/>
      <c r="F62" s="123"/>
      <c r="G62" s="123"/>
      <c r="H62" s="123"/>
      <c r="J62" s="141"/>
      <c r="K62" s="142"/>
      <c r="L62" s="47"/>
    </row>
    <row r="63" spans="1:12" ht="12" customHeight="1" thickBot="1" x14ac:dyDescent="0.25">
      <c r="A63" s="124">
        <v>27</v>
      </c>
      <c r="B63" s="125"/>
      <c r="C63" s="126"/>
      <c r="D63" s="127">
        <f>SUM(C62:C63)</f>
        <v>0</v>
      </c>
      <c r="E63" s="128"/>
      <c r="F63" s="129"/>
      <c r="G63" s="129"/>
      <c r="H63" s="130"/>
      <c r="I63" s="131"/>
      <c r="J63" s="143"/>
      <c r="K63" s="144"/>
      <c r="L63" s="47"/>
    </row>
    <row r="64" spans="1:12" ht="12" customHeight="1" x14ac:dyDescent="0.2">
      <c r="A64" s="124"/>
      <c r="B64" s="35"/>
      <c r="C64" s="132">
        <v>0</v>
      </c>
      <c r="D64" s="62"/>
      <c r="E64" s="36"/>
      <c r="F64" s="123"/>
      <c r="G64" s="123"/>
      <c r="H64" s="123"/>
      <c r="J64" s="141"/>
      <c r="K64" s="142"/>
      <c r="L64" s="47"/>
    </row>
    <row r="65" spans="1:12" ht="12" customHeight="1" thickBot="1" x14ac:dyDescent="0.25">
      <c r="A65" s="124">
        <v>28</v>
      </c>
      <c r="B65" s="125"/>
      <c r="C65" s="126">
        <v>0</v>
      </c>
      <c r="D65" s="127">
        <f>SUM(C64:C65)</f>
        <v>0</v>
      </c>
      <c r="E65" s="128"/>
      <c r="F65" s="129"/>
      <c r="G65" s="129"/>
      <c r="H65" s="130"/>
      <c r="I65" s="131"/>
      <c r="J65" s="143"/>
      <c r="K65" s="144"/>
      <c r="L65" s="47"/>
    </row>
    <row r="66" spans="1:12" ht="12" customHeight="1" x14ac:dyDescent="0.2">
      <c r="A66" s="124"/>
      <c r="B66" s="41"/>
      <c r="C66" s="121">
        <v>0</v>
      </c>
      <c r="D66" s="122"/>
      <c r="E66" s="42"/>
      <c r="F66" s="123"/>
      <c r="G66" s="123"/>
      <c r="H66" s="123"/>
      <c r="J66" s="141"/>
      <c r="K66" s="142"/>
      <c r="L66" s="110"/>
    </row>
    <row r="67" spans="1:12" ht="12" customHeight="1" thickBot="1" x14ac:dyDescent="0.25">
      <c r="A67" s="124">
        <v>29</v>
      </c>
      <c r="B67" s="125"/>
      <c r="C67" s="126">
        <v>0</v>
      </c>
      <c r="D67" s="127">
        <f>SUM(C66:C67)</f>
        <v>0</v>
      </c>
      <c r="E67" s="128"/>
      <c r="F67" s="129"/>
      <c r="G67" s="129"/>
      <c r="H67" s="130"/>
      <c r="I67" s="131"/>
      <c r="J67" s="143"/>
      <c r="K67" s="144"/>
      <c r="L67" s="110"/>
    </row>
    <row r="68" spans="1:12" ht="12" customHeight="1" x14ac:dyDescent="0.2">
      <c r="A68" s="124"/>
      <c r="B68" s="35"/>
      <c r="C68" s="132">
        <v>0</v>
      </c>
      <c r="D68" s="62"/>
      <c r="E68" s="36"/>
      <c r="F68" s="123"/>
      <c r="G68" s="123"/>
      <c r="H68" s="123"/>
      <c r="J68" s="141"/>
      <c r="K68" s="142"/>
      <c r="L68" s="110"/>
    </row>
    <row r="69" spans="1:12" ht="12" customHeight="1" thickBot="1" x14ac:dyDescent="0.25">
      <c r="A69" s="124">
        <v>30</v>
      </c>
      <c r="B69" s="125"/>
      <c r="C69" s="126">
        <v>0</v>
      </c>
      <c r="D69" s="127">
        <f>SUM(C68:C69)</f>
        <v>0</v>
      </c>
      <c r="E69" s="128"/>
      <c r="F69" s="129"/>
      <c r="G69" s="129"/>
      <c r="H69" s="130"/>
      <c r="I69" s="131"/>
      <c r="J69" s="143"/>
      <c r="K69" s="144"/>
      <c r="L69" s="110"/>
    </row>
    <row r="70" spans="1:12" ht="12" customHeight="1" x14ac:dyDescent="0.2">
      <c r="A70" s="124"/>
      <c r="B70" s="41"/>
      <c r="C70" s="121">
        <v>0</v>
      </c>
      <c r="D70" s="122"/>
      <c r="E70" s="42"/>
      <c r="F70" s="123"/>
      <c r="G70" s="123"/>
      <c r="H70" s="123"/>
      <c r="J70" s="141"/>
      <c r="K70" s="142"/>
      <c r="L70" s="110"/>
    </row>
    <row r="71" spans="1:12" ht="12" customHeight="1" thickBot="1" x14ac:dyDescent="0.25">
      <c r="A71" s="124">
        <v>31</v>
      </c>
      <c r="B71" s="125"/>
      <c r="C71" s="126">
        <v>0</v>
      </c>
      <c r="D71" s="127">
        <f>SUM(C70:C71)</f>
        <v>0</v>
      </c>
      <c r="E71" s="128"/>
      <c r="F71" s="129"/>
      <c r="G71" s="129"/>
      <c r="H71" s="130"/>
      <c r="I71" s="131"/>
      <c r="J71" s="143"/>
      <c r="K71" s="144"/>
      <c r="L71" s="110"/>
    </row>
    <row r="72" spans="1:12" ht="12" customHeight="1" x14ac:dyDescent="0.2">
      <c r="A72" s="124"/>
      <c r="B72" s="35"/>
      <c r="C72" s="132">
        <v>0</v>
      </c>
      <c r="D72" s="62"/>
      <c r="E72" s="36"/>
      <c r="F72" s="123"/>
      <c r="G72" s="123"/>
      <c r="H72" s="123"/>
      <c r="J72" s="141"/>
      <c r="K72" s="142"/>
      <c r="L72" s="110"/>
    </row>
    <row r="73" spans="1:12" ht="12" customHeight="1" thickBot="1" x14ac:dyDescent="0.25">
      <c r="A73" s="124">
        <v>32</v>
      </c>
      <c r="B73" s="125"/>
      <c r="C73" s="126">
        <v>0</v>
      </c>
      <c r="D73" s="127">
        <f>SUM(C72:C73)</f>
        <v>0</v>
      </c>
      <c r="E73" s="128"/>
      <c r="F73" s="129"/>
      <c r="G73" s="129"/>
      <c r="H73" s="130"/>
      <c r="I73" s="131"/>
      <c r="J73" s="143"/>
      <c r="K73" s="144"/>
      <c r="L73" s="110"/>
    </row>
    <row r="74" spans="1:12" ht="7.5" customHeight="1" x14ac:dyDescent="0.2">
      <c r="A74" s="110"/>
      <c r="B74" s="35"/>
      <c r="C74" s="133"/>
      <c r="D74" s="134"/>
      <c r="E74" s="22"/>
      <c r="F74" s="22"/>
      <c r="G74" s="23"/>
      <c r="H74" s="24"/>
      <c r="I74" s="135"/>
      <c r="J74" s="136"/>
      <c r="K74" s="135"/>
      <c r="L74" s="110"/>
    </row>
    <row r="75" spans="1:12" ht="30.75" customHeight="1" x14ac:dyDescent="0.2">
      <c r="A75" s="159" t="s">
        <v>240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10"/>
    </row>
    <row r="76" spans="1:12" ht="9" customHeight="1" x14ac:dyDescent="0.2"/>
  </sheetData>
  <mergeCells count="43">
    <mergeCell ref="J12:K13"/>
    <mergeCell ref="A1:G4"/>
    <mergeCell ref="H1:K2"/>
    <mergeCell ref="H3:I3"/>
    <mergeCell ref="H4:I4"/>
    <mergeCell ref="A5:B5"/>
    <mergeCell ref="C5:E5"/>
    <mergeCell ref="A6:B6"/>
    <mergeCell ref="C6:E6"/>
    <mergeCell ref="A7:J7"/>
    <mergeCell ref="J9:K9"/>
    <mergeCell ref="J10:K11"/>
    <mergeCell ref="J36:K37"/>
    <mergeCell ref="J14:K15"/>
    <mergeCell ref="J16:K17"/>
    <mergeCell ref="J18:K19"/>
    <mergeCell ref="J20:K21"/>
    <mergeCell ref="J22:K23"/>
    <mergeCell ref="J24:K25"/>
    <mergeCell ref="J26:K27"/>
    <mergeCell ref="J28:K29"/>
    <mergeCell ref="J30:K31"/>
    <mergeCell ref="J32:K33"/>
    <mergeCell ref="J34:K35"/>
    <mergeCell ref="J60:K61"/>
    <mergeCell ref="J38:K39"/>
    <mergeCell ref="J40:K41"/>
    <mergeCell ref="J42:K43"/>
    <mergeCell ref="J44:K45"/>
    <mergeCell ref="J46:K47"/>
    <mergeCell ref="J48:K49"/>
    <mergeCell ref="J50:K51"/>
    <mergeCell ref="J52:K53"/>
    <mergeCell ref="J54:K55"/>
    <mergeCell ref="J56:K57"/>
    <mergeCell ref="J58:K59"/>
    <mergeCell ref="A75:K75"/>
    <mergeCell ref="J62:K63"/>
    <mergeCell ref="J64:K65"/>
    <mergeCell ref="J66:K67"/>
    <mergeCell ref="J68:K69"/>
    <mergeCell ref="J70:K71"/>
    <mergeCell ref="J72:K73"/>
  </mergeCells>
  <pageMargins left="0.52" right="0.52" top="0.56999999999999995" bottom="0.72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Participantes</vt:lpstr>
      <vt:lpstr>ABS. MASC.</vt:lpstr>
      <vt:lpstr>ABS. FEM.</vt:lpstr>
      <vt:lpstr>SUB.18 MASC.</vt:lpstr>
      <vt:lpstr>Participantes (2)</vt:lpstr>
      <vt:lpstr>Participantes (3)</vt:lpstr>
      <vt:lpstr>'ABS. FEM.'!Área_de_impresión</vt:lpstr>
      <vt:lpstr>'ABS. MASC.'!Área_de_impresión</vt:lpstr>
      <vt:lpstr>Participantes!Área_de_impresión</vt:lpstr>
      <vt:lpstr>'Participantes (2)'!Área_de_impresión</vt:lpstr>
      <vt:lpstr>'Participantes (3)'!Área_de_impresión</vt:lpstr>
      <vt:lpstr>'SUB.18 MASC.'!Área_de_impresión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Alex</cp:lastModifiedBy>
  <dcterms:created xsi:type="dcterms:W3CDTF">2022-10-18T14:24:04Z</dcterms:created>
  <dcterms:modified xsi:type="dcterms:W3CDTF">2022-10-19T07:35:48Z</dcterms:modified>
</cp:coreProperties>
</file>