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1"/>
  </bookViews>
  <sheets>
    <sheet name="ICC" sheetId="5" r:id="rId1"/>
    <sheet name="GLOBAL TC" sheetId="2" r:id="rId2"/>
    <sheet name="Hoja1" sheetId="3" state="hidden" r:id="rId3"/>
    <sheet name="CT MAHON" sheetId="4" r:id="rId4"/>
    <sheet name="OPEN MARRATXI" sheetId="6" r:id="rId5"/>
  </sheets>
  <definedNames>
    <definedName name="_xlnm._FilterDatabase" localSheetId="1" hidden="1">'GLOBAL TC'!$C$14:$G$14</definedName>
  </definedNames>
  <calcPr calcId="125725"/>
</workbook>
</file>

<file path=xl/calcChain.xml><?xml version="1.0" encoding="utf-8"?>
<calcChain xmlns="http://schemas.openxmlformats.org/spreadsheetml/2006/main">
  <c r="G11" i="6"/>
  <c r="G11" i="5"/>
  <c r="G11" i="4"/>
  <c r="G11" i="2" l="1"/>
</calcChain>
</file>

<file path=xl/sharedStrings.xml><?xml version="1.0" encoding="utf-8"?>
<sst xmlns="http://schemas.openxmlformats.org/spreadsheetml/2006/main" count="180" uniqueCount="98">
  <si>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</si>
  <si>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</si>
  <si>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</si>
  <si>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</si>
  <si>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</si>
  <si>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</si>
  <si>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</si>
  <si>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</si>
  <si>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</si>
  <si>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</si>
  <si>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</si>
  <si>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</si>
  <si>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</si>
  <si>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</si>
  <si>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</si>
  <si>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</si>
  <si>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</si>
  <si>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</si>
  <si>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</si>
  <si>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</si>
  <si>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</si>
  <si>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</si>
  <si>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</si>
  <si>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</si>
  <si>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</si>
  <si>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</si>
  <si>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</si>
  <si>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</si>
  <si>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</si>
  <si>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</si>
  <si>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</si>
  <si>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</si>
  <si>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</si>
  <si>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</si>
  <si>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</si>
  <si>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</si>
  <si>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</si>
  <si>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</si>
  <si>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</si>
  <si>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</si>
  <si>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</si>
  <si>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</si>
  <si>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</si>
  <si>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 CLUB</t>
  </si>
  <si>
    <t>Lagutin</t>
  </si>
  <si>
    <t>Pavel</t>
  </si>
  <si>
    <t>Karthik</t>
  </si>
  <si>
    <t>Pranav</t>
  </si>
  <si>
    <t>Calaquian</t>
  </si>
  <si>
    <t>Elijah Max</t>
  </si>
  <si>
    <t>Care</t>
  </si>
  <si>
    <t>Cristian</t>
  </si>
  <si>
    <t>SIPAHIOGLU</t>
  </si>
  <si>
    <t>DOGAN CAN</t>
  </si>
  <si>
    <t>SC</t>
  </si>
  <si>
    <t>DERIN DERYA</t>
  </si>
  <si>
    <t>SEN</t>
  </si>
  <si>
    <t>CLUB TENIS MAHON</t>
  </si>
  <si>
    <t>VIRGILI BERINI</t>
  </si>
  <si>
    <t>FELIPE</t>
  </si>
  <si>
    <t>LOPEZ MARTOS</t>
  </si>
  <si>
    <t>IVAN</t>
  </si>
  <si>
    <t>RIUDAVETS SANCHEZ</t>
  </si>
  <si>
    <t>XAVI</t>
  </si>
  <si>
    <t>CAMPS SABINO</t>
  </si>
  <si>
    <t>SERGI</t>
  </si>
  <si>
    <t>GOMEZ CONTRERAS</t>
  </si>
  <si>
    <t>TONI</t>
  </si>
  <si>
    <t>CASASNOVAS MOLL</t>
  </si>
  <si>
    <t>BERNAT</t>
  </si>
  <si>
    <t>ULISES RUZ FRANCES</t>
  </si>
  <si>
    <t>julisesr@gmail.com</t>
  </si>
  <si>
    <t>Ibiza Club de Campo</t>
  </si>
  <si>
    <t>RAMON MÁS</t>
  </si>
  <si>
    <t>HUGO</t>
  </si>
  <si>
    <t xml:space="preserve">MELENDEZ CARDONA </t>
  </si>
  <si>
    <t>MARCOS</t>
  </si>
  <si>
    <t>GURI RIPOLL</t>
  </si>
  <si>
    <t>MARC</t>
  </si>
  <si>
    <t>PEREZ PEREZ</t>
  </si>
  <si>
    <t>MIGUEL NAVARRO ADAM</t>
  </si>
  <si>
    <t>JJTURIBIZA@GMAIL.COM</t>
  </si>
  <si>
    <t>OPEN MARRATXI</t>
  </si>
  <si>
    <t>PUJADAS GARCIAS</t>
  </si>
  <si>
    <t>JOAN</t>
  </si>
  <si>
    <t>MARQUES CAPELLA</t>
  </si>
  <si>
    <t>JAUME</t>
  </si>
  <si>
    <t>CARRILLO AMENGUAL</t>
  </si>
  <si>
    <t>ADRIAN</t>
  </si>
  <si>
    <t>JUAN VALLESPIR</t>
  </si>
  <si>
    <t>ANDREU</t>
  </si>
  <si>
    <t>ARDID BARCELO</t>
  </si>
  <si>
    <t>JUAN</t>
  </si>
  <si>
    <t>MARTINEZ PEREZ</t>
  </si>
  <si>
    <t>XAVIER CORTEY, JAIME JAUME, WILSON SANCHEZ, SERGIO RUIZ, LAURA GIBANEL, IVAN JIMENEZ, JOAN BENEJAM</t>
  </si>
  <si>
    <t>tramuntanagrup@hotmail.com</t>
  </si>
  <si>
    <t xml:space="preserve">JOAQUIN BARRAZA, DANIEL GOMEZ, JOFRE PORTA, RAFAEL MOTA, JUAN PEDRO SANCHEZ, ANTONIO SANTOS, ROSA Mª PATERNA </t>
  </si>
  <si>
    <t>deportiva@globaltennisteam.com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</si>
</sst>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44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theme="1"/>
      <name val="DIN Pro Light"/>
      <family val="2"/>
    </font>
    <font>
      <sz val="11"/>
      <color rgb="FF000000"/>
      <name val="DIN Pro Light"/>
      <family val="2"/>
    </font>
    <font>
      <sz val="11"/>
      <name val="DIN Pro Light"/>
      <family val="2"/>
    </font>
    <font>
      <sz val="11"/>
      <color rgb="FF00B0F0"/>
      <name val="DIN Pro Light"/>
      <family val="2"/>
    </font>
    <font>
      <sz val="11"/>
      <color theme="0"/>
      <name val="DINPro-Light"/>
      <family val="3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inpro-light"/>
    </font>
    <font>
      <sz val="11"/>
      <name val="Dinpro-light"/>
    </font>
    <font>
      <sz val="11"/>
      <color indexed="8"/>
      <name val="DINPro-Light"/>
      <family val="3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8"/>
      <color rgb="FF000000"/>
      <name val="Dinpro-regular"/>
    </font>
    <font>
      <sz val="8"/>
      <name val="Calibri"/>
      <family val="2"/>
    </font>
    <font>
      <sz val="10"/>
      <color rgb="FF000000"/>
      <name val="DIN Pro Regular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0" fontId="34" fillId="0" borderId="0"/>
  </cellStyleXfs>
  <cellXfs count="14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8" xfId="0" applyNumberFormat="1" applyFont="1" applyBorder="1" applyAlignment="1" applyProtection="1">
      <alignment horizontal="center" wrapText="1"/>
      <protection locked="0"/>
    </xf>
    <xf numFmtId="0" fontId="14" fillId="0" borderId="16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14" fontId="14" fillId="0" borderId="14" xfId="0" applyNumberFormat="1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28" fillId="0" borderId="19" xfId="0" applyFont="1" applyBorder="1" applyAlignment="1" applyProtection="1">
      <alignment horizontal="center"/>
      <protection locked="0"/>
    </xf>
    <xf numFmtId="14" fontId="29" fillId="0" borderId="21" xfId="0" applyNumberFormat="1" applyFont="1" applyBorder="1" applyAlignment="1" applyProtection="1">
      <alignment horizontal="center" wrapTex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4" fontId="30" fillId="0" borderId="21" xfId="0" applyNumberFormat="1" applyFont="1" applyBorder="1" applyAlignment="1" applyProtection="1">
      <alignment horizontal="center" wrapText="1"/>
      <protection locked="0"/>
    </xf>
    <xf numFmtId="0" fontId="32" fillId="0" borderId="0" xfId="0" applyNumberFormat="1" applyFont="1" applyBorder="1" applyAlignment="1" applyProtection="1">
      <alignment horizontal="center" wrapText="1"/>
      <protection locked="0"/>
    </xf>
    <xf numFmtId="0" fontId="31" fillId="0" borderId="20" xfId="0" applyFont="1" applyBorder="1" applyAlignment="1" applyProtection="1">
      <alignment horizontal="center" wrapText="1"/>
      <protection locked="0"/>
    </xf>
    <xf numFmtId="14" fontId="31" fillId="0" borderId="22" xfId="0" applyNumberFormat="1" applyFont="1" applyBorder="1" applyAlignment="1" applyProtection="1">
      <alignment horizontal="center" wrapText="1"/>
      <protection locked="0"/>
    </xf>
    <xf numFmtId="0" fontId="31" fillId="2" borderId="19" xfId="0" applyFont="1" applyFill="1" applyBorder="1" applyAlignment="1" applyProtection="1">
      <alignment horizontal="center"/>
      <protection locked="0"/>
    </xf>
    <xf numFmtId="14" fontId="31" fillId="2" borderId="21" xfId="0" applyNumberFormat="1" applyFont="1" applyFill="1" applyBorder="1" applyAlignment="1" applyProtection="1">
      <alignment horizontal="center" wrapText="1"/>
      <protection locked="0"/>
    </xf>
    <xf numFmtId="0" fontId="17" fillId="0" borderId="11" xfId="0" applyFont="1" applyBorder="1" applyProtection="1">
      <protection locked="0"/>
    </xf>
    <xf numFmtId="0" fontId="17" fillId="0" borderId="12" xfId="0" applyFont="1" applyBorder="1" applyProtection="1"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164" fontId="6" fillId="0" borderId="8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65" fontId="17" fillId="0" borderId="3" xfId="0" applyNumberFormat="1" applyFont="1" applyBorder="1" applyAlignment="1" applyProtection="1">
      <alignment horizontal="center" wrapText="1"/>
      <protection locked="0"/>
    </xf>
    <xf numFmtId="0" fontId="0" fillId="0" borderId="0" xfId="0" applyNumberFormat="1"/>
    <xf numFmtId="0" fontId="0" fillId="0" borderId="0" xfId="0" applyNumberFormat="1" applyProtection="1"/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0" fontId="14" fillId="0" borderId="7" xfId="0" applyNumberFormat="1" applyFont="1" applyBorder="1" applyAlignment="1" applyProtection="1">
      <alignment horizontal="center" wrapText="1"/>
    </xf>
    <xf numFmtId="0" fontId="35" fillId="0" borderId="23" xfId="2" applyFont="1" applyBorder="1" applyProtection="1">
      <protection locked="0"/>
    </xf>
    <xf numFmtId="0" fontId="35" fillId="0" borderId="24" xfId="2" applyFont="1" applyBorder="1" applyProtection="1">
      <protection locked="0"/>
    </xf>
    <xf numFmtId="0" fontId="35" fillId="0" borderId="25" xfId="2" applyFont="1" applyBorder="1" applyAlignment="1" applyProtection="1">
      <alignment horizontal="center" wrapText="1"/>
      <protection locked="0"/>
    </xf>
    <xf numFmtId="0" fontId="36" fillId="0" borderId="25" xfId="2" applyFont="1" applyBorder="1" applyAlignment="1" applyProtection="1">
      <alignment horizontal="center" wrapText="1"/>
      <protection locked="0"/>
    </xf>
    <xf numFmtId="0" fontId="35" fillId="0" borderId="26" xfId="2" applyNumberFormat="1" applyFont="1" applyBorder="1" applyAlignment="1" applyProtection="1">
      <alignment horizontal="center" wrapText="1"/>
      <protection locked="0"/>
    </xf>
    <xf numFmtId="0" fontId="37" fillId="0" borderId="23" xfId="2" applyFont="1" applyBorder="1" applyAlignment="1" applyProtection="1">
      <protection locked="0"/>
    </xf>
    <xf numFmtId="0" fontId="37" fillId="0" borderId="24" xfId="2" applyFont="1" applyBorder="1" applyAlignment="1" applyProtection="1">
      <protection locked="0"/>
    </xf>
    <xf numFmtId="0" fontId="37" fillId="0" borderId="25" xfId="2" applyFont="1" applyBorder="1" applyAlignment="1" applyProtection="1">
      <alignment horizontal="center" wrapText="1"/>
      <protection locked="0"/>
    </xf>
    <xf numFmtId="0" fontId="6" fillId="0" borderId="0" xfId="0" applyNumberFormat="1" applyFont="1" applyAlignment="1" applyProtection="1"/>
    <xf numFmtId="0" fontId="38" fillId="0" borderId="11" xfId="0" applyFont="1" applyBorder="1" applyProtection="1">
      <protection locked="0"/>
    </xf>
    <xf numFmtId="0" fontId="38" fillId="0" borderId="12" xfId="0" applyFont="1" applyBorder="1" applyProtection="1">
      <protection locked="0"/>
    </xf>
    <xf numFmtId="0" fontId="38" fillId="0" borderId="13" xfId="0" applyFont="1" applyBorder="1" applyAlignment="1" applyProtection="1">
      <alignment horizontal="center" wrapText="1"/>
      <protection locked="0"/>
    </xf>
    <xf numFmtId="14" fontId="38" fillId="0" borderId="8" xfId="0" applyNumberFormat="1" applyFont="1" applyBorder="1" applyAlignment="1" applyProtection="1">
      <alignment horizontal="center" wrapText="1"/>
      <protection locked="0"/>
    </xf>
    <xf numFmtId="0" fontId="39" fillId="0" borderId="5" xfId="0" applyFont="1" applyBorder="1" applyAlignment="1" applyProtection="1">
      <protection locked="0"/>
    </xf>
    <xf numFmtId="0" fontId="39" fillId="0" borderId="6" xfId="0" applyFont="1" applyBorder="1" applyAlignment="1" applyProtection="1">
      <protection locked="0"/>
    </xf>
    <xf numFmtId="0" fontId="39" fillId="0" borderId="1" xfId="0" applyFont="1" applyBorder="1" applyAlignment="1" applyProtection="1">
      <alignment horizontal="center" wrapText="1"/>
      <protection locked="0"/>
    </xf>
    <xf numFmtId="0" fontId="28" fillId="0" borderId="17" xfId="0" applyFont="1" applyBorder="1" applyAlignment="1" applyProtection="1">
      <alignment horizontal="left"/>
      <protection locked="0"/>
    </xf>
    <xf numFmtId="0" fontId="30" fillId="0" borderId="17" xfId="0" applyFont="1" applyBorder="1" applyAlignment="1" applyProtection="1">
      <alignment horizontal="left"/>
      <protection locked="0"/>
    </xf>
    <xf numFmtId="0" fontId="31" fillId="2" borderId="17" xfId="0" applyFont="1" applyFill="1" applyBorder="1" applyAlignment="1">
      <alignment horizontal="left"/>
    </xf>
    <xf numFmtId="0" fontId="31" fillId="0" borderId="18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1" fillId="0" borderId="27" xfId="0" applyFont="1" applyBorder="1" applyAlignment="1" applyProtection="1">
      <alignment horizontal="left"/>
      <protection locked="0"/>
    </xf>
    <xf numFmtId="0" fontId="28" fillId="0" borderId="28" xfId="0" applyFont="1" applyBorder="1" applyAlignment="1" applyProtection="1">
      <alignment horizontal="left"/>
      <protection locked="0"/>
    </xf>
    <xf numFmtId="0" fontId="30" fillId="0" borderId="28" xfId="0" applyFont="1" applyBorder="1" applyAlignment="1" applyProtection="1">
      <alignment horizontal="left"/>
      <protection locked="0"/>
    </xf>
    <xf numFmtId="0" fontId="31" fillId="2" borderId="28" xfId="0" applyFont="1" applyFill="1" applyBorder="1" applyAlignment="1">
      <alignment horizontal="left"/>
    </xf>
    <xf numFmtId="0" fontId="28" fillId="0" borderId="19" xfId="0" applyFont="1" applyBorder="1" applyAlignment="1" applyProtection="1">
      <alignment horizontal="center" wrapText="1"/>
      <protection locked="0"/>
    </xf>
    <xf numFmtId="0" fontId="30" fillId="0" borderId="19" xfId="0" applyFont="1" applyBorder="1" applyAlignment="1" applyProtection="1">
      <alignment horizontal="center" wrapText="1"/>
      <protection locked="0"/>
    </xf>
    <xf numFmtId="0" fontId="31" fillId="2" borderId="19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9" xfId="0" applyFont="1" applyBorder="1" applyAlignment="1" applyProtection="1">
      <alignment wrapText="1"/>
      <protection locked="0"/>
    </xf>
    <xf numFmtId="0" fontId="19" fillId="0" borderId="9" xfId="0" applyFont="1" applyBorder="1" applyProtection="1">
      <protection locked="0"/>
    </xf>
    <xf numFmtId="0" fontId="18" fillId="0" borderId="10" xfId="0" applyFont="1" applyBorder="1" applyAlignment="1" applyProtection="1">
      <alignment horizontal="center" wrapText="1"/>
      <protection locked="0"/>
    </xf>
    <xf numFmtId="0" fontId="19" fillId="0" borderId="10" xfId="0" applyFont="1" applyBorder="1" applyProtection="1">
      <protection locked="0"/>
    </xf>
    <xf numFmtId="0" fontId="33" fillId="0" borderId="10" xfId="1" applyBorder="1" applyAlignment="1" applyProtection="1">
      <alignment horizontal="center" wrapText="1"/>
      <protection locked="0"/>
    </xf>
    <xf numFmtId="0" fontId="43" fillId="0" borderId="10" xfId="1" applyFont="1" applyBorder="1" applyAlignment="1" applyProtection="1">
      <alignment horizontal="center" wrapText="1"/>
      <protection locked="0"/>
    </xf>
    <xf numFmtId="0" fontId="42" fillId="0" borderId="0" xfId="0" applyFont="1" applyBorder="1" applyAlignment="1" applyProtection="1">
      <alignment horizontal="center" wrapText="1"/>
      <protection locked="0"/>
    </xf>
    <xf numFmtId="0" fontId="42" fillId="0" borderId="9" xfId="0" applyFont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40" fillId="0" borderId="9" xfId="0" applyFont="1" applyBorder="1" applyAlignment="1" applyProtection="1">
      <alignment vertical="center" wrapText="1"/>
      <protection locked="0"/>
    </xf>
    <xf numFmtId="0" fontId="41" fillId="0" borderId="9" xfId="0" applyFont="1" applyBorder="1" applyAlignment="1" applyProtection="1">
      <alignment vertical="center"/>
      <protection locked="0"/>
    </xf>
    <xf numFmtId="0" fontId="31" fillId="0" borderId="17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29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14" fontId="31" fillId="0" borderId="21" xfId="0" applyNumberFormat="1" applyFont="1" applyBorder="1" applyAlignment="1">
      <alignment horizontal="center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87907E11-7DB2-466C-8ECF-10F4043A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JTURIBIZ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julisesr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tramuntanagru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B32" sqref="B32:C3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2" style="86" customWidth="1"/>
    <col min="8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3" t="s">
        <v>35</v>
      </c>
      <c r="C6" s="123"/>
      <c r="D6" s="123"/>
      <c r="E6" s="123"/>
      <c r="F6" s="123"/>
      <c r="G6" s="123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5</v>
      </c>
      <c r="D7" s="8" t="s">
        <v>12</v>
      </c>
      <c r="E7" s="59"/>
      <c r="F7" s="6"/>
      <c r="G7" s="87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6</v>
      </c>
      <c r="D8" s="8" t="s">
        <v>13</v>
      </c>
      <c r="E8" s="9"/>
      <c r="F8" s="3"/>
      <c r="G8" s="88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8</v>
      </c>
      <c r="D9" s="8">
        <v>2022</v>
      </c>
      <c r="E9" s="3"/>
      <c r="F9" s="10"/>
      <c r="G9" s="89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30</v>
      </c>
      <c r="D10" s="12" t="s">
        <v>31</v>
      </c>
      <c r="E10" s="11"/>
      <c r="F10" s="11"/>
      <c r="G10" s="89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40</v>
      </c>
      <c r="G11" s="90">
        <f>SUM(F15:F18)</f>
        <v>3564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15</v>
      </c>
      <c r="C12" s="13" t="s">
        <v>19</v>
      </c>
      <c r="D12" s="56" t="s">
        <v>29</v>
      </c>
      <c r="E12" s="124" t="s">
        <v>72</v>
      </c>
      <c r="F12" s="125"/>
      <c r="G12" s="12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7"/>
      <c r="C13" s="127"/>
      <c r="D13" s="127"/>
      <c r="E13" s="127"/>
      <c r="F13" s="127"/>
      <c r="G13" s="12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41</v>
      </c>
      <c r="D14" s="48" t="s">
        <v>42</v>
      </c>
      <c r="E14" s="49" t="s">
        <v>1</v>
      </c>
      <c r="F14" s="50" t="s">
        <v>2</v>
      </c>
      <c r="G14" s="9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92" t="s">
        <v>73</v>
      </c>
      <c r="D15" s="93" t="s">
        <v>74</v>
      </c>
      <c r="E15" s="94">
        <v>5906120</v>
      </c>
      <c r="F15" s="95">
        <v>658</v>
      </c>
      <c r="G15" s="96">
        <v>2004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92" t="s">
        <v>75</v>
      </c>
      <c r="D16" s="93" t="s">
        <v>76</v>
      </c>
      <c r="E16" s="94">
        <v>5929263</v>
      </c>
      <c r="F16" s="95">
        <v>796</v>
      </c>
      <c r="G16" s="96">
        <v>2004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92" t="s">
        <v>77</v>
      </c>
      <c r="D17" s="93" t="s">
        <v>78</v>
      </c>
      <c r="E17" s="94">
        <v>5943635</v>
      </c>
      <c r="F17" s="95">
        <v>962</v>
      </c>
      <c r="G17" s="96">
        <v>2005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97" t="s">
        <v>79</v>
      </c>
      <c r="D18" s="98" t="s">
        <v>74</v>
      </c>
      <c r="E18" s="99">
        <v>5961851</v>
      </c>
      <c r="F18" s="95">
        <v>1148</v>
      </c>
      <c r="G18" s="96">
        <v>2007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87"/>
      <c r="H19" s="39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87"/>
      <c r="H20" s="39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4" t="s">
        <v>33</v>
      </c>
      <c r="D21" s="128" t="s">
        <v>80</v>
      </c>
      <c r="E21" s="129"/>
      <c r="F21" s="129"/>
      <c r="G21" s="129"/>
      <c r="H21" s="40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5" t="s">
        <v>4</v>
      </c>
      <c r="D22" s="130">
        <v>645588648</v>
      </c>
      <c r="E22" s="131"/>
      <c r="F22" s="131"/>
      <c r="G22" s="131"/>
      <c r="H22" s="41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5" t="s">
        <v>7</v>
      </c>
      <c r="D23" s="132" t="s">
        <v>81</v>
      </c>
      <c r="E23" s="131"/>
      <c r="F23" s="131"/>
      <c r="G23" s="131"/>
      <c r="H23" s="41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88"/>
      <c r="H24" s="32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38</v>
      </c>
      <c r="C25" s="19"/>
      <c r="D25" s="19"/>
      <c r="E25" s="19"/>
      <c r="F25" s="19"/>
      <c r="G25" s="100"/>
      <c r="H25" s="42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39</v>
      </c>
      <c r="C26" s="19"/>
      <c r="D26" s="19"/>
      <c r="E26" s="19"/>
      <c r="F26" s="19"/>
      <c r="G26" s="100"/>
      <c r="H26" s="4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20" t="s">
        <v>34</v>
      </c>
      <c r="C27" s="120"/>
      <c r="D27" s="120"/>
      <c r="E27" s="120"/>
      <c r="F27" s="120"/>
      <c r="G27" s="120"/>
      <c r="H27" s="43"/>
      <c r="I27" s="28"/>
      <c r="J27" s="29"/>
      <c r="K27" s="29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20"/>
      <c r="C28" s="120"/>
      <c r="D28" s="120"/>
      <c r="E28" s="120"/>
      <c r="F28" s="120"/>
      <c r="G28" s="120"/>
      <c r="H28" s="43"/>
      <c r="I28" s="28"/>
      <c r="J28" s="30"/>
      <c r="K28" s="29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87"/>
      <c r="H29" s="39"/>
      <c r="I29" s="27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87"/>
      <c r="H30" s="39"/>
      <c r="I30" s="27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87"/>
      <c r="H31" s="3"/>
      <c r="I31" s="23"/>
    </row>
    <row r="32" spans="2:21" ht="18" customHeight="1" thickBot="1">
      <c r="B32" s="121" t="s">
        <v>37</v>
      </c>
      <c r="C32" s="121"/>
      <c r="D32" s="122"/>
      <c r="E32" s="122"/>
      <c r="F32" s="122"/>
      <c r="G32" s="122"/>
      <c r="H32" s="25"/>
      <c r="I32" s="23"/>
    </row>
    <row r="33" spans="2:11" ht="15">
      <c r="B33" s="3"/>
      <c r="C33" s="3"/>
      <c r="D33" s="3"/>
      <c r="E33" s="3"/>
      <c r="F33" s="3"/>
      <c r="G33" s="88"/>
      <c r="H33" s="3"/>
      <c r="I33" s="23"/>
    </row>
    <row r="34" spans="2:11" ht="15">
      <c r="B34" s="3"/>
      <c r="C34" s="3"/>
      <c r="D34" s="3"/>
      <c r="E34" s="3"/>
      <c r="F34" s="3"/>
      <c r="G34" s="88"/>
      <c r="H34" s="3"/>
      <c r="I34" s="23"/>
    </row>
    <row r="35" spans="2:11" ht="15">
      <c r="B35" s="3"/>
      <c r="C35" s="3"/>
      <c r="D35" s="4"/>
      <c r="E35" s="3"/>
      <c r="F35" s="3"/>
      <c r="G35" s="88"/>
      <c r="H35" s="3"/>
      <c r="I35" s="23"/>
    </row>
    <row r="36" spans="2:11" ht="15">
      <c r="B36" s="5"/>
      <c r="C36" s="3"/>
      <c r="D36" s="3"/>
      <c r="E36" s="3"/>
      <c r="F36" s="3"/>
      <c r="G36" s="88"/>
      <c r="H36" s="3"/>
      <c r="I36" s="23"/>
    </row>
    <row r="37" spans="2:11" ht="15">
      <c r="C37" s="2"/>
      <c r="D37" s="2"/>
      <c r="E37" s="2"/>
      <c r="F37" s="2"/>
      <c r="G37" s="60"/>
      <c r="H37" s="2"/>
      <c r="I37" s="24"/>
      <c r="J37" s="2"/>
      <c r="K37" s="2"/>
    </row>
    <row r="38" spans="2:11" ht="15">
      <c r="C38" s="2"/>
      <c r="D38" s="2"/>
      <c r="E38" s="2"/>
      <c r="F38" s="2"/>
      <c r="G38" s="60"/>
      <c r="H38" s="2"/>
      <c r="I38" s="24"/>
      <c r="J38" s="2"/>
      <c r="K38" s="2"/>
    </row>
    <row r="39" spans="2:11" ht="15">
      <c r="C39" s="2"/>
      <c r="D39" s="2"/>
      <c r="E39" s="2"/>
      <c r="F39" s="2"/>
      <c r="G39" s="60"/>
      <c r="H39" s="2"/>
      <c r="I39" s="24"/>
      <c r="J39" s="2"/>
      <c r="K39" s="2"/>
    </row>
    <row r="40" spans="2:11" ht="15">
      <c r="C40" s="2"/>
      <c r="D40" s="2"/>
      <c r="E40" s="2"/>
      <c r="F40" s="2"/>
      <c r="G40" s="60"/>
      <c r="H40" s="2"/>
      <c r="I40" s="24"/>
      <c r="J40" s="2"/>
      <c r="K40" s="2"/>
    </row>
    <row r="41" spans="2:11" ht="15">
      <c r="C41" s="2"/>
      <c r="D41" s="2"/>
      <c r="E41" s="2"/>
      <c r="F41" s="2"/>
      <c r="G41" s="60"/>
      <c r="H41" s="2"/>
      <c r="I41" s="24"/>
      <c r="J41" s="2"/>
      <c r="K41" s="2"/>
    </row>
    <row r="42" spans="2:11" ht="15">
      <c r="C42" s="2"/>
      <c r="D42" s="2"/>
      <c r="E42" s="2"/>
      <c r="F42" s="2"/>
      <c r="G42" s="60"/>
      <c r="H42" s="2"/>
      <c r="I42" s="24"/>
      <c r="J42" s="2"/>
      <c r="K42" s="2"/>
    </row>
    <row r="43" spans="2:11" ht="15">
      <c r="C43" s="2"/>
      <c r="D43" s="2"/>
      <c r="E43" s="2"/>
      <c r="F43" s="2"/>
      <c r="G43" s="60"/>
      <c r="H43" s="2"/>
      <c r="I43" s="24"/>
      <c r="J43" s="2"/>
      <c r="K43" s="2"/>
    </row>
    <row r="44" spans="2:11" ht="15">
      <c r="C44" s="2"/>
      <c r="D44" s="2"/>
      <c r="E44" s="2"/>
      <c r="F44" s="2"/>
      <c r="G44" s="60"/>
      <c r="H44" s="2"/>
      <c r="I44" s="24"/>
      <c r="J44" s="2"/>
      <c r="K44" s="2"/>
    </row>
    <row r="45" spans="2:11" ht="15">
      <c r="C45" s="2"/>
      <c r="D45" s="2"/>
      <c r="E45" s="2"/>
      <c r="F45" s="2"/>
      <c r="G45" s="60"/>
      <c r="H45" s="2"/>
      <c r="I45" s="24"/>
      <c r="J45" s="2"/>
      <c r="K45" s="2"/>
    </row>
    <row r="46" spans="2:11" ht="15">
      <c r="C46" s="2"/>
      <c r="D46" s="2"/>
      <c r="E46" s="2"/>
      <c r="F46" s="2"/>
      <c r="G46" s="60"/>
      <c r="H46" s="2"/>
      <c r="I46" s="24"/>
      <c r="J46" s="2"/>
      <c r="K46" s="2"/>
    </row>
    <row r="47" spans="2:11" ht="15">
      <c r="C47" s="2"/>
      <c r="D47" s="2"/>
      <c r="E47" s="2"/>
      <c r="F47" s="2"/>
      <c r="G47" s="60"/>
      <c r="H47" s="2"/>
      <c r="I47" s="24"/>
      <c r="J47" s="2"/>
      <c r="K47" s="2"/>
    </row>
    <row r="48" spans="2:11" ht="15">
      <c r="C48" s="2"/>
      <c r="D48" s="2"/>
      <c r="E48" s="2"/>
      <c r="F48" s="2"/>
      <c r="G48" s="60"/>
      <c r="H48" s="2"/>
      <c r="I48" s="24"/>
      <c r="J48" s="2"/>
      <c r="K48" s="2"/>
    </row>
    <row r="49" spans="3:11" ht="15">
      <c r="C49" s="2"/>
      <c r="D49" s="2"/>
      <c r="E49" s="2"/>
      <c r="F49" s="2"/>
      <c r="G49" s="60"/>
      <c r="H49" s="2"/>
      <c r="I49" s="24"/>
      <c r="J49" s="2"/>
      <c r="K49" s="2"/>
    </row>
    <row r="50" spans="3:11" ht="15">
      <c r="C50" s="2"/>
      <c r="D50" s="2"/>
      <c r="E50" s="2"/>
      <c r="F50" s="2"/>
      <c r="G50" s="60"/>
      <c r="H50" s="2"/>
      <c r="I50" s="24"/>
      <c r="J50" s="2"/>
      <c r="K50" s="2"/>
    </row>
    <row r="51" spans="3:11" ht="15">
      <c r="C51" s="2"/>
      <c r="D51" s="2"/>
      <c r="E51" s="2"/>
      <c r="F51" s="2"/>
      <c r="G51" s="60"/>
      <c r="H51" s="2"/>
      <c r="I51" s="24"/>
      <c r="J51" s="2"/>
      <c r="K51" s="2"/>
    </row>
    <row r="52" spans="3:11" ht="15">
      <c r="C52" s="2"/>
      <c r="D52" s="2"/>
      <c r="E52" s="2"/>
      <c r="F52" s="2"/>
      <c r="G52" s="60"/>
      <c r="H52" s="2"/>
      <c r="I52" s="24"/>
      <c r="J52" s="2"/>
      <c r="K52" s="2"/>
    </row>
    <row r="53" spans="3:11" ht="15">
      <c r="C53" s="2"/>
      <c r="D53" s="2"/>
      <c r="E53" s="2"/>
      <c r="F53" s="2"/>
      <c r="G53" s="60"/>
      <c r="H53" s="2"/>
      <c r="I53" s="24"/>
      <c r="J53" s="2"/>
      <c r="K53" s="2"/>
    </row>
    <row r="54" spans="3:11" ht="15">
      <c r="C54" s="2"/>
      <c r="D54" s="2"/>
      <c r="E54" s="2"/>
      <c r="F54" s="2"/>
      <c r="G54" s="60"/>
      <c r="H54" s="2"/>
      <c r="I54" s="24"/>
      <c r="J54" s="2"/>
      <c r="K54" s="2"/>
    </row>
    <row r="55" spans="3:11" ht="15">
      <c r="C55" s="2"/>
      <c r="D55" s="2"/>
      <c r="E55" s="2"/>
      <c r="F55" s="2"/>
      <c r="G55" s="60"/>
      <c r="H55" s="2"/>
      <c r="I55" s="24"/>
      <c r="J55" s="2"/>
      <c r="K55" s="2"/>
    </row>
    <row r="56" spans="3:11" ht="15">
      <c r="C56" s="2"/>
      <c r="D56" s="2"/>
      <c r="E56" s="2"/>
      <c r="F56" s="2"/>
      <c r="G56" s="60"/>
      <c r="H56" s="2"/>
      <c r="I56" s="24"/>
      <c r="J56" s="2"/>
      <c r="K56" s="2"/>
    </row>
    <row r="57" spans="3:11" ht="15">
      <c r="C57" s="2"/>
      <c r="D57" s="2"/>
      <c r="E57" s="2"/>
      <c r="F57" s="2"/>
      <c r="G57" s="60"/>
      <c r="H57" s="2"/>
      <c r="I57" s="24"/>
      <c r="J57" s="2"/>
      <c r="K57" s="2"/>
    </row>
    <row r="58" spans="3:11" ht="15">
      <c r="C58" s="2"/>
      <c r="D58" s="2"/>
      <c r="E58" s="2"/>
      <c r="F58" s="2"/>
      <c r="G58" s="60"/>
      <c r="H58" s="2"/>
      <c r="I58" s="24"/>
      <c r="J58" s="2"/>
      <c r="K58" s="2"/>
    </row>
    <row r="59" spans="3:11" ht="15">
      <c r="C59" s="2"/>
      <c r="D59" s="2"/>
      <c r="E59" s="2"/>
      <c r="F59" s="2"/>
      <c r="G59" s="60"/>
      <c r="H59" s="2"/>
      <c r="I59" s="24"/>
      <c r="J59" s="2"/>
      <c r="K59" s="2"/>
    </row>
    <row r="60" spans="3:11" ht="15">
      <c r="C60" s="2"/>
      <c r="D60" s="2"/>
      <c r="E60" s="2"/>
      <c r="F60" s="2"/>
      <c r="G60" s="60"/>
      <c r="H60" s="2"/>
      <c r="I60" s="24"/>
      <c r="J60" s="2"/>
      <c r="K60" s="2"/>
    </row>
    <row r="61" spans="3:11" ht="15">
      <c r="C61" s="2"/>
      <c r="D61" s="2"/>
      <c r="E61" s="2"/>
      <c r="F61" s="2"/>
      <c r="G61" s="60"/>
      <c r="H61" s="2"/>
      <c r="I61" s="24"/>
      <c r="J61" s="2"/>
      <c r="K61" s="2"/>
    </row>
    <row r="62" spans="3:11" ht="15">
      <c r="C62" s="2"/>
      <c r="D62" s="2"/>
      <c r="E62" s="2"/>
      <c r="F62" s="2"/>
      <c r="G62" s="60"/>
      <c r="H62" s="2"/>
      <c r="I62" s="24"/>
      <c r="J62" s="2"/>
      <c r="K62" s="2"/>
    </row>
    <row r="63" spans="3:11" ht="15">
      <c r="C63" s="2"/>
      <c r="D63" s="2"/>
      <c r="E63" s="2"/>
      <c r="F63" s="2"/>
      <c r="G63" s="60"/>
      <c r="H63" s="2"/>
      <c r="I63" s="24"/>
      <c r="J63" s="2"/>
      <c r="K63" s="2"/>
    </row>
    <row r="64" spans="3:11" ht="15">
      <c r="C64" s="2"/>
      <c r="D64" s="2"/>
      <c r="E64" s="2"/>
      <c r="F64" s="2"/>
      <c r="G64" s="60"/>
      <c r="H64" s="2"/>
      <c r="I64" s="24"/>
      <c r="J64" s="2"/>
      <c r="K64" s="2"/>
    </row>
    <row r="65" spans="3:11" ht="15">
      <c r="C65" s="2"/>
      <c r="D65" s="2"/>
      <c r="E65" s="2"/>
      <c r="F65" s="2"/>
      <c r="G65" s="60"/>
      <c r="H65" s="2"/>
      <c r="I65" s="24"/>
      <c r="J65" s="2"/>
      <c r="K65" s="2"/>
    </row>
    <row r="66" spans="3:11" ht="15">
      <c r="C66" s="2"/>
      <c r="D66" s="2"/>
      <c r="E66" s="2"/>
      <c r="F66" s="2"/>
      <c r="G66" s="60"/>
      <c r="H66" s="2"/>
      <c r="I66" s="24"/>
      <c r="J66" s="2"/>
      <c r="K66" s="2"/>
    </row>
    <row r="67" spans="3:11" ht="15">
      <c r="C67" s="2"/>
      <c r="D67" s="2"/>
      <c r="E67" s="2"/>
      <c r="F67" s="2"/>
      <c r="G67" s="60"/>
      <c r="H67" s="2"/>
      <c r="I67" s="24"/>
      <c r="J67" s="2"/>
      <c r="K67" s="2"/>
    </row>
    <row r="68" spans="3:11" ht="15">
      <c r="C68" s="2"/>
      <c r="D68" s="2"/>
      <c r="E68" s="2"/>
      <c r="F68" s="2"/>
      <c r="G68" s="60"/>
      <c r="H68" s="2"/>
      <c r="I68" s="24"/>
      <c r="J68" s="2"/>
      <c r="K68" s="2"/>
    </row>
    <row r="69" spans="3:11" ht="15">
      <c r="C69" s="2"/>
      <c r="D69" s="2"/>
      <c r="E69" s="2"/>
      <c r="F69" s="2"/>
      <c r="G69" s="60"/>
      <c r="H69" s="2"/>
      <c r="I69" s="24"/>
      <c r="J69" s="2"/>
      <c r="K69" s="2"/>
    </row>
    <row r="70" spans="3:11" ht="15">
      <c r="C70" s="2"/>
      <c r="D70" s="2"/>
      <c r="E70" s="2"/>
      <c r="F70" s="2"/>
      <c r="G70" s="60"/>
      <c r="H70" s="2"/>
      <c r="I70" s="24"/>
      <c r="J70" s="2"/>
      <c r="K70" s="2"/>
    </row>
    <row r="71" spans="3:11" ht="15">
      <c r="C71" s="2"/>
      <c r="D71" s="2"/>
      <c r="E71" s="2"/>
      <c r="F71" s="2"/>
      <c r="G71" s="60"/>
      <c r="H71" s="2"/>
      <c r="I71" s="24"/>
      <c r="J71" s="2"/>
      <c r="K71" s="2"/>
    </row>
    <row r="72" spans="3:11" ht="15">
      <c r="C72" s="2"/>
      <c r="D72" s="2"/>
      <c r="E72" s="2"/>
      <c r="F72" s="2"/>
      <c r="G72" s="60"/>
      <c r="H72" s="2"/>
      <c r="I72" s="24"/>
      <c r="J72" s="2"/>
      <c r="K72" s="2"/>
    </row>
    <row r="73" spans="3:11" ht="15">
      <c r="C73" s="2"/>
      <c r="D73" s="2"/>
      <c r="E73" s="2"/>
      <c r="F73" s="2"/>
      <c r="G73" s="60"/>
      <c r="H73" s="2"/>
      <c r="I73" s="24"/>
      <c r="J73" s="2"/>
      <c r="K73" s="2"/>
    </row>
    <row r="74" spans="3:11" ht="15">
      <c r="C74" s="2"/>
      <c r="D74" s="2"/>
      <c r="E74" s="2"/>
      <c r="F74" s="2"/>
      <c r="G74" s="60"/>
      <c r="H74" s="2"/>
      <c r="I74" s="24"/>
      <c r="J74" s="2"/>
      <c r="K74" s="2"/>
    </row>
    <row r="75" spans="3:11" ht="15">
      <c r="C75" s="2"/>
      <c r="D75" s="2"/>
      <c r="E75" s="2"/>
      <c r="F75" s="2"/>
      <c r="G75" s="60"/>
      <c r="H75" s="2"/>
      <c r="I75" s="24"/>
      <c r="J75" s="2"/>
      <c r="K75" s="2"/>
    </row>
    <row r="76" spans="3:11" ht="15">
      <c r="C76" s="2"/>
      <c r="D76" s="2"/>
      <c r="E76" s="2"/>
      <c r="F76" s="2"/>
      <c r="G76" s="60"/>
      <c r="H76" s="2"/>
      <c r="I76" s="24"/>
      <c r="J76" s="2"/>
      <c r="K76" s="2"/>
    </row>
    <row r="77" spans="3:11" ht="15">
      <c r="C77" s="2"/>
      <c r="D77" s="2"/>
      <c r="E77" s="2"/>
      <c r="F77" s="2"/>
      <c r="G77" s="60"/>
      <c r="H77" s="2"/>
      <c r="I77" s="24"/>
      <c r="J77" s="2"/>
      <c r="K77" s="2"/>
    </row>
    <row r="78" spans="3:11" ht="15">
      <c r="C78" s="2"/>
      <c r="D78" s="2"/>
      <c r="E78" s="2"/>
      <c r="F78" s="2"/>
      <c r="G78" s="60"/>
      <c r="H78" s="2"/>
      <c r="I78" s="24"/>
      <c r="J78" s="2"/>
      <c r="K78" s="2"/>
    </row>
    <row r="79" spans="3:11" ht="15">
      <c r="C79" s="2"/>
      <c r="D79" s="2"/>
      <c r="E79" s="2"/>
      <c r="F79" s="2"/>
      <c r="G79" s="60"/>
      <c r="H79" s="2"/>
      <c r="I79" s="24"/>
      <c r="J79" s="2"/>
      <c r="K79" s="2"/>
    </row>
    <row r="80" spans="3:11" ht="15">
      <c r="C80" s="2"/>
      <c r="D80" s="2"/>
      <c r="E80" s="2"/>
      <c r="F80" s="2"/>
      <c r="G80" s="60"/>
      <c r="H80" s="2"/>
      <c r="I80" s="24"/>
      <c r="J80" s="2"/>
      <c r="K80" s="2"/>
    </row>
    <row r="81" spans="3:11" ht="15">
      <c r="C81" s="2"/>
      <c r="D81" s="2"/>
      <c r="E81" s="2"/>
      <c r="F81" s="2"/>
      <c r="G81" s="60"/>
      <c r="H81" s="2"/>
      <c r="I81" s="24"/>
      <c r="J81" s="2"/>
      <c r="K81" s="2"/>
    </row>
    <row r="82" spans="3:11" ht="15">
      <c r="C82" s="2"/>
      <c r="D82" s="2"/>
      <c r="E82" s="2"/>
      <c r="F82" s="2"/>
      <c r="G82" s="60"/>
      <c r="H82" s="2"/>
      <c r="I82" s="24"/>
      <c r="J82" s="2"/>
      <c r="K82" s="2"/>
    </row>
    <row r="83" spans="3:11" ht="15">
      <c r="C83" s="2"/>
      <c r="D83" s="2"/>
      <c r="E83" s="2"/>
      <c r="F83" s="2"/>
      <c r="G83" s="60"/>
      <c r="H83" s="2"/>
      <c r="I83" s="24"/>
      <c r="J83" s="2"/>
      <c r="K83" s="2"/>
    </row>
    <row r="84" spans="3:11" ht="15">
      <c r="C84" s="2"/>
      <c r="D84" s="2"/>
      <c r="E84" s="2"/>
      <c r="F84" s="2"/>
      <c r="G84" s="60"/>
      <c r="H84" s="2"/>
      <c r="I84" s="24"/>
      <c r="J84" s="2"/>
      <c r="K84" s="2"/>
    </row>
    <row r="85" spans="3:11" ht="15">
      <c r="C85" s="2"/>
      <c r="D85" s="2"/>
      <c r="E85" s="2"/>
      <c r="F85" s="2"/>
      <c r="G85" s="60"/>
      <c r="H85" s="2"/>
      <c r="I85" s="24"/>
      <c r="J85" s="2"/>
      <c r="K85" s="2"/>
    </row>
    <row r="86" spans="3:11" ht="15">
      <c r="C86" s="2"/>
      <c r="D86" s="2"/>
      <c r="E86" s="2"/>
      <c r="F86" s="2"/>
      <c r="G86" s="60"/>
      <c r="H86" s="2"/>
      <c r="I86" s="24"/>
      <c r="J86" s="2"/>
      <c r="K86" s="2"/>
    </row>
    <row r="87" spans="3:11" ht="15">
      <c r="C87" s="2"/>
      <c r="D87" s="2"/>
      <c r="E87" s="2"/>
      <c r="F87" s="2"/>
      <c r="G87" s="60"/>
      <c r="H87" s="2"/>
      <c r="I87" s="24"/>
      <c r="J87" s="2"/>
      <c r="K87" s="2"/>
    </row>
    <row r="88" spans="3:11" ht="15">
      <c r="C88" s="2"/>
      <c r="D88" s="2"/>
      <c r="E88" s="2"/>
      <c r="F88" s="2"/>
      <c r="G88" s="60"/>
      <c r="H88" s="2"/>
      <c r="I88" s="24"/>
      <c r="J88" s="2"/>
      <c r="K88" s="2"/>
    </row>
    <row r="89" spans="3:11" ht="15">
      <c r="C89" s="2"/>
      <c r="D89" s="2"/>
      <c r="E89" s="2"/>
      <c r="F89" s="2"/>
      <c r="G89" s="60"/>
      <c r="H89" s="2"/>
      <c r="I89" s="24"/>
      <c r="J89" s="2"/>
      <c r="K89" s="2"/>
    </row>
    <row r="90" spans="3:11" ht="15">
      <c r="C90" s="2"/>
      <c r="D90" s="2"/>
      <c r="E90" s="2"/>
      <c r="F90" s="2"/>
      <c r="G90" s="60"/>
      <c r="H90" s="2"/>
      <c r="I90" s="24"/>
      <c r="J90" s="2"/>
      <c r="K90" s="2"/>
    </row>
    <row r="91" spans="3:11" ht="15">
      <c r="C91" s="2"/>
      <c r="D91" s="2"/>
      <c r="E91" s="2"/>
      <c r="F91" s="2"/>
      <c r="G91" s="60"/>
      <c r="H91" s="2"/>
      <c r="I91" s="24"/>
      <c r="J91" s="2"/>
      <c r="K91" s="2"/>
    </row>
    <row r="92" spans="3:11" ht="15">
      <c r="C92" s="2"/>
      <c r="D92" s="2"/>
      <c r="E92" s="2"/>
      <c r="F92" s="2"/>
      <c r="G92" s="60"/>
      <c r="H92" s="2"/>
      <c r="I92" s="24"/>
      <c r="J92" s="2"/>
      <c r="K92" s="2"/>
    </row>
    <row r="93" spans="3:11" ht="15">
      <c r="C93" s="2"/>
      <c r="D93" s="2"/>
      <c r="E93" s="2"/>
      <c r="F93" s="2"/>
      <c r="G93" s="60"/>
      <c r="H93" s="2"/>
      <c r="I93" s="2"/>
      <c r="J93" s="2"/>
      <c r="K93" s="2"/>
    </row>
    <row r="94" spans="3:11" ht="15">
      <c r="C94" s="2"/>
      <c r="D94" s="2"/>
      <c r="E94" s="2"/>
      <c r="F94" s="2"/>
      <c r="G94" s="60"/>
      <c r="H94" s="2"/>
      <c r="I94" s="2"/>
      <c r="J94" s="2"/>
      <c r="K94" s="2"/>
    </row>
    <row r="95" spans="3:11" ht="15">
      <c r="C95" s="2"/>
      <c r="D95" s="2"/>
      <c r="E95" s="2"/>
      <c r="F95" s="2"/>
      <c r="G95" s="60"/>
      <c r="H95" s="2"/>
      <c r="I95" s="2"/>
      <c r="J95" s="2"/>
      <c r="K95" s="2"/>
    </row>
    <row r="96" spans="3:11" ht="15">
      <c r="C96" s="2"/>
      <c r="D96" s="2"/>
      <c r="E96" s="2"/>
      <c r="F96" s="2"/>
      <c r="G96" s="60"/>
      <c r="H96" s="2"/>
      <c r="I96" s="2"/>
      <c r="J96" s="2"/>
      <c r="K96" s="2"/>
    </row>
    <row r="97" spans="3:11" ht="15">
      <c r="C97" s="2"/>
      <c r="D97" s="2"/>
      <c r="E97" s="2"/>
      <c r="F97" s="2"/>
      <c r="G97" s="60"/>
      <c r="H97" s="2"/>
      <c r="I97" s="2"/>
      <c r="J97" s="2"/>
      <c r="K97" s="2"/>
    </row>
    <row r="98" spans="3:11" ht="15">
      <c r="C98" s="2"/>
      <c r="D98" s="2"/>
      <c r="E98" s="2"/>
      <c r="F98" s="2"/>
      <c r="G98" s="60"/>
      <c r="H98" s="2"/>
      <c r="I98" s="2"/>
      <c r="J98" s="2"/>
      <c r="K98" s="2"/>
    </row>
    <row r="99" spans="3:11" ht="15">
      <c r="C99" s="2"/>
      <c r="D99" s="2"/>
      <c r="E99" s="2"/>
      <c r="F99" s="2"/>
      <c r="G99" s="60"/>
      <c r="H99" s="2"/>
      <c r="I99" s="2"/>
      <c r="J99" s="2"/>
      <c r="K99" s="2"/>
    </row>
    <row r="100" spans="3:11" ht="15">
      <c r="C100" s="2"/>
      <c r="D100" s="2"/>
      <c r="E100" s="2"/>
      <c r="F100" s="2"/>
      <c r="G100" s="60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60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60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60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60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60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60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60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60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60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60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60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60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60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60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60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60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60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60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60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60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60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60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60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60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60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60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60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60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60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60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60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60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60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60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60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60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60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60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60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60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60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60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60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60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60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60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60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60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60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60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60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60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60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60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60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60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60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60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60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60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60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60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60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60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60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60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60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60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60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60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60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60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60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60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60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60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60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60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60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60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60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60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60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60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60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60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60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60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60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60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60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60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60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60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60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60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60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60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60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60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60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60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60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60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60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60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60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60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60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60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60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60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60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60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60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60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60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60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60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60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60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60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60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60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60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60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60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60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60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60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60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60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60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60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60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60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60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60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60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60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60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60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60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60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60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60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60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60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60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60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60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60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60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60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60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60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60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60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60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60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60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60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60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60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60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60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60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60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60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60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60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60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60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60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60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60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60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60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60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60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60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60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60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60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60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60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60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60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60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60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60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60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60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60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60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60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60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60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60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60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60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60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60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60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60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60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60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60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60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60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60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60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60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60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60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60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60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60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60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60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60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60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60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60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60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60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60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60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60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60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60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60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60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60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60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60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60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60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60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60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60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60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60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60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60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60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60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60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60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60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60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60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60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60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60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60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60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60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60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60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60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60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60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60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60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60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60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60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60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60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60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60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60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60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60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60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60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60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60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60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60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60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60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60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60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60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60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60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60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60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60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60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60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60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60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60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60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60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60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60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60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60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60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60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60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60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60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60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60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60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60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60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60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60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60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60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60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60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60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60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60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60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60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60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60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60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60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60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60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60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60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60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60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60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60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60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60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60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60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60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60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60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60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60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60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60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60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60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60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60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60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60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60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60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60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60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60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60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60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60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60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60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60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60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60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60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60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60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60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60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60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60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60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60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60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60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60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60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60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60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60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60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60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60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60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60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60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60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60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60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60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60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60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60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60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60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60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60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60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60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60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60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60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60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60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60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60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60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60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60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60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60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60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60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60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60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60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60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60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60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60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60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60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60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60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60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60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60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60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60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$N$19:$N$22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2"/>
  <sheetViews>
    <sheetView tabSelected="1" workbookViewId="0">
      <selection activeCell="H13" sqref="H1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customWidth="1"/>
    <col min="8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3" t="s">
        <v>35</v>
      </c>
      <c r="C6" s="123"/>
      <c r="D6" s="123"/>
      <c r="E6" s="123"/>
      <c r="F6" s="123"/>
      <c r="G6" s="123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5</v>
      </c>
      <c r="D7" s="8" t="s">
        <v>12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8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40</v>
      </c>
      <c r="G11" s="22">
        <f>SUM(F15:F18)</f>
        <v>3581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15</v>
      </c>
      <c r="C12" s="13" t="s">
        <v>19</v>
      </c>
      <c r="D12" s="56" t="s">
        <v>29</v>
      </c>
      <c r="E12" s="124" t="s">
        <v>43</v>
      </c>
      <c r="F12" s="125"/>
      <c r="G12" s="12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7"/>
      <c r="C13" s="127"/>
      <c r="D13" s="127"/>
      <c r="E13" s="127"/>
      <c r="F13" s="127"/>
      <c r="G13" s="12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62" t="s">
        <v>41</v>
      </c>
      <c r="D14" s="63" t="s">
        <v>42</v>
      </c>
      <c r="E14" s="62" t="s">
        <v>1</v>
      </c>
      <c r="F14" s="65" t="s">
        <v>2</v>
      </c>
      <c r="G14" s="64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139" t="s">
        <v>50</v>
      </c>
      <c r="D15" s="140" t="s">
        <v>51</v>
      </c>
      <c r="E15" s="141">
        <v>16426290</v>
      </c>
      <c r="F15" s="142">
        <v>128</v>
      </c>
      <c r="G15" s="143">
        <v>38571</v>
      </c>
      <c r="H15" s="70">
        <v>2598</v>
      </c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108" t="s">
        <v>44</v>
      </c>
      <c r="D16" s="114" t="s">
        <v>45</v>
      </c>
      <c r="E16" s="117">
        <v>5935616</v>
      </c>
      <c r="F16" s="66">
        <v>129</v>
      </c>
      <c r="G16" s="67">
        <v>38417</v>
      </c>
      <c r="H16" s="70">
        <v>2549</v>
      </c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108" t="s">
        <v>46</v>
      </c>
      <c r="D17" s="114" t="s">
        <v>47</v>
      </c>
      <c r="E17" s="117">
        <v>16427678</v>
      </c>
      <c r="F17" s="66">
        <v>921</v>
      </c>
      <c r="G17" s="67">
        <v>38466</v>
      </c>
      <c r="H17" s="70">
        <v>351</v>
      </c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109" t="s">
        <v>48</v>
      </c>
      <c r="D18" s="115" t="s">
        <v>49</v>
      </c>
      <c r="E18" s="118">
        <v>16426703</v>
      </c>
      <c r="F18" s="68">
        <v>2403</v>
      </c>
      <c r="G18" s="69">
        <v>38907</v>
      </c>
      <c r="H18" s="70">
        <v>119</v>
      </c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10" t="s">
        <v>56</v>
      </c>
      <c r="D19" s="116" t="s">
        <v>55</v>
      </c>
      <c r="E19" s="119">
        <v>16457302</v>
      </c>
      <c r="F19" s="73">
        <v>15730</v>
      </c>
      <c r="G19" s="74">
        <v>38807</v>
      </c>
      <c r="H19" s="70">
        <v>0</v>
      </c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11" t="s">
        <v>52</v>
      </c>
      <c r="D20" s="113" t="s">
        <v>53</v>
      </c>
      <c r="E20" s="71">
        <v>16454390</v>
      </c>
      <c r="F20" s="71" t="s">
        <v>54</v>
      </c>
      <c r="G20" s="72">
        <v>38753</v>
      </c>
      <c r="H20" s="70">
        <v>1</v>
      </c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112"/>
      <c r="D21" s="112"/>
      <c r="E21" s="6"/>
      <c r="F21" s="6"/>
      <c r="G21" s="6"/>
      <c r="H21" s="39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134" t="s">
        <v>96</v>
      </c>
      <c r="E22" s="134"/>
      <c r="F22" s="134"/>
      <c r="G22" s="134"/>
      <c r="H22" s="39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4" t="s">
        <v>33</v>
      </c>
      <c r="D23" s="135"/>
      <c r="E23" s="135"/>
      <c r="F23" s="135"/>
      <c r="G23" s="135"/>
      <c r="H23" s="40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5" t="s">
        <v>4</v>
      </c>
      <c r="D24" s="130">
        <v>663430797</v>
      </c>
      <c r="E24" s="131"/>
      <c r="F24" s="131"/>
      <c r="G24" s="131"/>
      <c r="H24" s="41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5" t="s">
        <v>7</v>
      </c>
      <c r="D25" s="133" t="s">
        <v>97</v>
      </c>
      <c r="E25" s="131"/>
      <c r="F25" s="131"/>
      <c r="G25" s="131"/>
      <c r="H25" s="41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38</v>
      </c>
      <c r="C27" s="19"/>
      <c r="D27" s="19"/>
      <c r="E27" s="19"/>
      <c r="F27" s="19"/>
      <c r="G27" s="20"/>
      <c r="H27" s="4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2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20" t="s">
        <v>34</v>
      </c>
      <c r="C29" s="120"/>
      <c r="D29" s="120"/>
      <c r="E29" s="120"/>
      <c r="F29" s="120"/>
      <c r="G29" s="120"/>
      <c r="H29" s="43"/>
      <c r="I29" s="28"/>
      <c r="J29" s="29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20"/>
      <c r="C30" s="120"/>
      <c r="D30" s="120"/>
      <c r="E30" s="120"/>
      <c r="F30" s="120"/>
      <c r="G30" s="120"/>
      <c r="H30" s="43"/>
      <c r="I30" s="28"/>
      <c r="J30" s="30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9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121" t="s">
        <v>37</v>
      </c>
      <c r="C34" s="121"/>
      <c r="D34" s="122"/>
      <c r="E34" s="122"/>
      <c r="F34" s="122"/>
      <c r="G34" s="122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heetProtection sort="0"/>
  <sortState ref="C16:G19">
    <sortCondition ref="F15:F18"/>
  </sortState>
  <mergeCells count="9">
    <mergeCell ref="B6:G6"/>
    <mergeCell ref="B34:C34"/>
    <mergeCell ref="D34:G34"/>
    <mergeCell ref="E12:G12"/>
    <mergeCell ref="B13:G13"/>
    <mergeCell ref="B29:G30"/>
    <mergeCell ref="D24:G24"/>
    <mergeCell ref="D25:G25"/>
    <mergeCell ref="D22:G23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D10">
      <formula1>Hoja1!$D$1:$D$2</formula1>
    </dataValidation>
  </dataValidations>
  <hyperlinks>
    <hyperlink ref="D25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0" t="s">
        <v>9</v>
      </c>
      <c r="B1" s="60" t="s">
        <v>13</v>
      </c>
      <c r="C1" s="60">
        <v>2021</v>
      </c>
      <c r="D1" s="60" t="s">
        <v>31</v>
      </c>
      <c r="E1" s="60" t="s">
        <v>36</v>
      </c>
      <c r="F1" s="2"/>
    </row>
    <row r="2" spans="1:6">
      <c r="A2" s="60" t="s">
        <v>10</v>
      </c>
      <c r="B2" s="60" t="s">
        <v>20</v>
      </c>
      <c r="C2" s="60">
        <v>2022</v>
      </c>
      <c r="D2" s="60" t="s">
        <v>32</v>
      </c>
      <c r="E2" s="60" t="s">
        <v>16</v>
      </c>
      <c r="F2" s="2"/>
    </row>
    <row r="3" spans="1:6">
      <c r="A3" s="60" t="s">
        <v>11</v>
      </c>
      <c r="B3" s="60" t="s">
        <v>14</v>
      </c>
      <c r="C3" s="2"/>
      <c r="D3" s="2"/>
      <c r="E3" s="60" t="s">
        <v>17</v>
      </c>
      <c r="F3" s="2"/>
    </row>
    <row r="4" spans="1:6">
      <c r="A4" s="60" t="s">
        <v>12</v>
      </c>
      <c r="B4" s="2"/>
      <c r="C4" s="2"/>
      <c r="D4" s="2"/>
      <c r="E4" s="60" t="s">
        <v>18</v>
      </c>
      <c r="F4" s="2"/>
    </row>
    <row r="5" spans="1:6">
      <c r="A5" s="2"/>
      <c r="B5" s="2"/>
      <c r="C5" s="2"/>
      <c r="D5" s="2"/>
      <c r="E5" s="60" t="s">
        <v>19</v>
      </c>
      <c r="F5" s="2"/>
    </row>
    <row r="6" spans="1:6">
      <c r="A6" s="2"/>
      <c r="B6" s="2"/>
      <c r="C6" s="2"/>
      <c r="D6" s="2"/>
      <c r="E6" s="60" t="s">
        <v>20</v>
      </c>
      <c r="F6" s="2"/>
    </row>
    <row r="7" spans="1:6">
      <c r="A7" s="2"/>
      <c r="B7" s="2"/>
      <c r="C7" s="2"/>
      <c r="D7" s="2"/>
      <c r="E7" s="60" t="s">
        <v>21</v>
      </c>
      <c r="F7" s="2"/>
    </row>
    <row r="8" spans="1:6">
      <c r="A8" s="2"/>
      <c r="B8" s="2"/>
      <c r="C8" s="2"/>
      <c r="D8" s="2"/>
      <c r="E8" s="60" t="s">
        <v>22</v>
      </c>
      <c r="F8" s="2"/>
    </row>
    <row r="9" spans="1:6">
      <c r="A9" s="2"/>
      <c r="B9" s="2"/>
      <c r="C9" s="2"/>
      <c r="D9" s="2"/>
      <c r="E9" s="60" t="s">
        <v>23</v>
      </c>
      <c r="F9" s="2"/>
    </row>
    <row r="10" spans="1:6">
      <c r="A10" s="2"/>
      <c r="B10" s="2"/>
      <c r="C10" s="2"/>
      <c r="D10" s="2"/>
      <c r="E10" s="60" t="s">
        <v>24</v>
      </c>
      <c r="F10" s="2"/>
    </row>
    <row r="11" spans="1:6">
      <c r="A11" s="2"/>
      <c r="B11" s="2"/>
      <c r="C11" s="2"/>
      <c r="D11" s="2"/>
      <c r="E11" s="60" t="s">
        <v>25</v>
      </c>
      <c r="F11" s="2"/>
    </row>
    <row r="12" spans="1:6">
      <c r="A12" s="2"/>
      <c r="B12" s="2"/>
      <c r="C12" s="2"/>
      <c r="D12" s="2"/>
      <c r="E12" s="60" t="s">
        <v>26</v>
      </c>
      <c r="F12" s="2"/>
    </row>
    <row r="13" spans="1:6">
      <c r="A13" s="2"/>
      <c r="B13" s="2"/>
      <c r="C13" s="2"/>
      <c r="D13" s="2"/>
      <c r="E13" s="60" t="s">
        <v>27</v>
      </c>
      <c r="F13" s="2"/>
    </row>
    <row r="14" spans="1:6">
      <c r="A14" s="2"/>
      <c r="B14" s="2"/>
      <c r="C14" s="2"/>
      <c r="D14" s="2"/>
      <c r="E14" s="60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D34" sqref="D34:G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3" t="s">
        <v>35</v>
      </c>
      <c r="C6" s="123"/>
      <c r="D6" s="123"/>
      <c r="E6" s="123"/>
      <c r="F6" s="123"/>
      <c r="G6" s="123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5</v>
      </c>
      <c r="D7" s="8" t="s">
        <v>12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8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40</v>
      </c>
      <c r="G11" s="22">
        <f>SUM(F15:F18)</f>
        <v>3588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15</v>
      </c>
      <c r="C12" s="13" t="s">
        <v>19</v>
      </c>
      <c r="D12" s="56" t="s">
        <v>29</v>
      </c>
      <c r="E12" s="124" t="s">
        <v>57</v>
      </c>
      <c r="F12" s="125"/>
      <c r="G12" s="12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7"/>
      <c r="C13" s="127"/>
      <c r="D13" s="127"/>
      <c r="E13" s="127"/>
      <c r="F13" s="127"/>
      <c r="G13" s="12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41</v>
      </c>
      <c r="D14" s="48" t="s">
        <v>42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75" t="s">
        <v>58</v>
      </c>
      <c r="D15" s="76" t="s">
        <v>59</v>
      </c>
      <c r="E15" s="77">
        <v>5913208</v>
      </c>
      <c r="F15" s="77">
        <v>153</v>
      </c>
      <c r="G15" s="61">
        <v>38372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75" t="s">
        <v>60</v>
      </c>
      <c r="D16" s="76" t="s">
        <v>61</v>
      </c>
      <c r="E16" s="77">
        <v>5909116</v>
      </c>
      <c r="F16" s="77">
        <v>537</v>
      </c>
      <c r="G16" s="61">
        <v>38090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75" t="s">
        <v>62</v>
      </c>
      <c r="D17" s="76" t="s">
        <v>63</v>
      </c>
      <c r="E17" s="77">
        <v>5962099</v>
      </c>
      <c r="F17" s="77">
        <v>1129</v>
      </c>
      <c r="G17" s="61">
        <v>38951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78" t="s">
        <v>64</v>
      </c>
      <c r="D18" s="79" t="s">
        <v>65</v>
      </c>
      <c r="E18" s="80">
        <v>5963774</v>
      </c>
      <c r="F18" s="80">
        <v>1769</v>
      </c>
      <c r="G18" s="81">
        <v>38835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82" t="s">
        <v>66</v>
      </c>
      <c r="D19" s="83" t="s">
        <v>67</v>
      </c>
      <c r="E19" s="84">
        <v>5942356</v>
      </c>
      <c r="F19" s="84">
        <v>3302</v>
      </c>
      <c r="G19" s="85">
        <v>38546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4" t="s">
        <v>68</v>
      </c>
      <c r="D20" s="15" t="s">
        <v>69</v>
      </c>
      <c r="E20" s="16">
        <v>16445620</v>
      </c>
      <c r="F20" s="16">
        <v>2508</v>
      </c>
      <c r="G20" s="17">
        <v>38853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39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39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4" t="s">
        <v>33</v>
      </c>
      <c r="D23" s="128" t="s">
        <v>70</v>
      </c>
      <c r="E23" s="129"/>
      <c r="F23" s="129"/>
      <c r="G23" s="129"/>
      <c r="H23" s="40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5" t="s">
        <v>4</v>
      </c>
      <c r="D24" s="130">
        <v>699471475</v>
      </c>
      <c r="E24" s="131"/>
      <c r="F24" s="131"/>
      <c r="G24" s="131"/>
      <c r="H24" s="41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5" t="s">
        <v>7</v>
      </c>
      <c r="D25" s="132" t="s">
        <v>71</v>
      </c>
      <c r="E25" s="131"/>
      <c r="F25" s="131"/>
      <c r="G25" s="131"/>
      <c r="H25" s="41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38</v>
      </c>
      <c r="C27" s="19"/>
      <c r="D27" s="19"/>
      <c r="E27" s="19"/>
      <c r="F27" s="19"/>
      <c r="G27" s="20"/>
      <c r="H27" s="4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2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20" t="s">
        <v>34</v>
      </c>
      <c r="C29" s="120"/>
      <c r="D29" s="120"/>
      <c r="E29" s="120"/>
      <c r="F29" s="120"/>
      <c r="G29" s="120"/>
      <c r="H29" s="43"/>
      <c r="I29" s="28"/>
      <c r="J29" s="29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20"/>
      <c r="C30" s="120"/>
      <c r="D30" s="120"/>
      <c r="E30" s="120"/>
      <c r="F30" s="120"/>
      <c r="G30" s="120"/>
      <c r="H30" s="43"/>
      <c r="I30" s="28"/>
      <c r="J30" s="30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9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121" t="s">
        <v>37</v>
      </c>
      <c r="C34" s="121"/>
      <c r="D34" s="136">
        <v>44663</v>
      </c>
      <c r="E34" s="122"/>
      <c r="F34" s="122"/>
      <c r="G34" s="122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>
      <formula1>$N$20:$N$24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D21" sqref="D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27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2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27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27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27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123" t="s">
        <v>35</v>
      </c>
      <c r="C6" s="123"/>
      <c r="D6" s="123"/>
      <c r="E6" s="123"/>
      <c r="F6" s="123"/>
      <c r="G6" s="123"/>
      <c r="H6" s="31"/>
      <c r="I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58"/>
      <c r="C7" s="53" t="s">
        <v>5</v>
      </c>
      <c r="D7" s="8" t="s">
        <v>12</v>
      </c>
      <c r="E7" s="59"/>
      <c r="F7" s="6"/>
      <c r="G7" s="6"/>
      <c r="H7" s="32"/>
      <c r="I7" s="27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3" t="s">
        <v>6</v>
      </c>
      <c r="D8" s="8" t="s">
        <v>13</v>
      </c>
      <c r="E8" s="9"/>
      <c r="F8" s="3"/>
      <c r="G8" s="3"/>
      <c r="H8" s="32"/>
      <c r="I8" s="27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4" t="s">
        <v>8</v>
      </c>
      <c r="D9" s="8">
        <v>2022</v>
      </c>
      <c r="E9" s="3"/>
      <c r="F9" s="10"/>
      <c r="G9" s="11"/>
      <c r="H9" s="33"/>
      <c r="I9" s="27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4" t="s">
        <v>30</v>
      </c>
      <c r="D10" s="12" t="s">
        <v>31</v>
      </c>
      <c r="E10" s="11"/>
      <c r="F10" s="11"/>
      <c r="G10" s="11"/>
      <c r="H10" s="33"/>
      <c r="I10" s="27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5"/>
      <c r="D11" s="11"/>
      <c r="E11" s="11"/>
      <c r="F11" s="21" t="s">
        <v>40</v>
      </c>
      <c r="G11" s="22">
        <f>SUM(F15:F18)</f>
        <v>6816</v>
      </c>
      <c r="H11" s="34"/>
      <c r="I11" s="27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57" t="s">
        <v>15</v>
      </c>
      <c r="C12" s="13" t="s">
        <v>19</v>
      </c>
      <c r="D12" s="56" t="s">
        <v>29</v>
      </c>
      <c r="E12" s="124" t="s">
        <v>82</v>
      </c>
      <c r="F12" s="125"/>
      <c r="G12" s="126"/>
      <c r="H12" s="35"/>
      <c r="I12" s="27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127"/>
      <c r="C13" s="127"/>
      <c r="D13" s="127"/>
      <c r="E13" s="127"/>
      <c r="F13" s="127"/>
      <c r="G13" s="127"/>
      <c r="H13" s="36"/>
      <c r="I13" s="27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46" t="s">
        <v>0</v>
      </c>
      <c r="C14" s="47" t="s">
        <v>41</v>
      </c>
      <c r="D14" s="48" t="s">
        <v>42</v>
      </c>
      <c r="E14" s="49" t="s">
        <v>1</v>
      </c>
      <c r="F14" s="50" t="s">
        <v>2</v>
      </c>
      <c r="G14" s="51" t="s">
        <v>3</v>
      </c>
      <c r="H14" s="37"/>
      <c r="I14" s="27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2">
        <v>1</v>
      </c>
      <c r="C15" s="101" t="s">
        <v>83</v>
      </c>
      <c r="D15" s="102" t="s">
        <v>84</v>
      </c>
      <c r="E15" s="103">
        <v>5966596</v>
      </c>
      <c r="F15" s="103">
        <v>761</v>
      </c>
      <c r="G15" s="104">
        <v>39039</v>
      </c>
      <c r="H15" s="38"/>
      <c r="I15" s="27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2">
        <v>2</v>
      </c>
      <c r="C16" s="101" t="s">
        <v>85</v>
      </c>
      <c r="D16" s="102" t="s">
        <v>86</v>
      </c>
      <c r="E16" s="103">
        <v>5967560</v>
      </c>
      <c r="F16" s="103">
        <v>859</v>
      </c>
      <c r="G16" s="104">
        <v>38904</v>
      </c>
      <c r="H16" s="38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2">
        <v>3</v>
      </c>
      <c r="C17" s="101" t="s">
        <v>87</v>
      </c>
      <c r="D17" s="102" t="s">
        <v>88</v>
      </c>
      <c r="E17" s="103">
        <v>5977882</v>
      </c>
      <c r="F17" s="103">
        <v>2177</v>
      </c>
      <c r="G17" s="104">
        <v>38695</v>
      </c>
      <c r="H17" s="38"/>
      <c r="I17" s="27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2">
        <v>4</v>
      </c>
      <c r="C18" s="105" t="s">
        <v>89</v>
      </c>
      <c r="D18" s="106" t="s">
        <v>90</v>
      </c>
      <c r="E18" s="107">
        <v>5967552</v>
      </c>
      <c r="F18" s="107">
        <v>3019</v>
      </c>
      <c r="G18" s="104">
        <v>38912</v>
      </c>
      <c r="H18" s="38"/>
      <c r="I18" s="27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2">
        <v>5</v>
      </c>
      <c r="C19" s="105" t="s">
        <v>91</v>
      </c>
      <c r="D19" s="106" t="s">
        <v>92</v>
      </c>
      <c r="E19" s="107">
        <v>5947017</v>
      </c>
      <c r="F19" s="107">
        <v>10865</v>
      </c>
      <c r="G19" s="104">
        <v>38473</v>
      </c>
      <c r="H19" s="38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2">
        <v>6</v>
      </c>
      <c r="C20" s="105" t="s">
        <v>93</v>
      </c>
      <c r="D20" s="106" t="s">
        <v>92</v>
      </c>
      <c r="E20" s="107">
        <v>5971032</v>
      </c>
      <c r="F20" s="107">
        <v>15730</v>
      </c>
      <c r="G20" s="104">
        <v>38615</v>
      </c>
      <c r="H20" s="38"/>
      <c r="I20" s="27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39"/>
      <c r="I21" s="27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39"/>
      <c r="I22" s="27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28.5" customHeight="1" thickBot="1">
      <c r="B23" s="18"/>
      <c r="C23" s="44" t="s">
        <v>33</v>
      </c>
      <c r="D23" s="137" t="s">
        <v>94</v>
      </c>
      <c r="E23" s="138"/>
      <c r="F23" s="138"/>
      <c r="G23" s="138"/>
      <c r="H23" s="40"/>
      <c r="I23" s="27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5" t="s">
        <v>4</v>
      </c>
      <c r="D24" s="130">
        <v>667701876</v>
      </c>
      <c r="E24" s="131"/>
      <c r="F24" s="131"/>
      <c r="G24" s="131"/>
      <c r="H24" s="41"/>
      <c r="I24" s="27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5" t="s">
        <v>7</v>
      </c>
      <c r="D25" s="132" t="s">
        <v>95</v>
      </c>
      <c r="E25" s="131"/>
      <c r="F25" s="131"/>
      <c r="G25" s="131"/>
      <c r="H25" s="41"/>
      <c r="I25" s="27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2"/>
      <c r="I26" s="27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38</v>
      </c>
      <c r="C27" s="19"/>
      <c r="D27" s="19"/>
      <c r="E27" s="19"/>
      <c r="F27" s="19"/>
      <c r="G27" s="20"/>
      <c r="H27" s="42"/>
      <c r="I27" s="27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2"/>
      <c r="I28" s="27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20" t="s">
        <v>34</v>
      </c>
      <c r="C29" s="120"/>
      <c r="D29" s="120"/>
      <c r="E29" s="120"/>
      <c r="F29" s="120"/>
      <c r="G29" s="120"/>
      <c r="H29" s="43"/>
      <c r="I29" s="28"/>
      <c r="J29" s="29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20"/>
      <c r="C30" s="120"/>
      <c r="D30" s="120"/>
      <c r="E30" s="120"/>
      <c r="F30" s="120"/>
      <c r="G30" s="120"/>
      <c r="H30" s="43"/>
      <c r="I30" s="28"/>
      <c r="J30" s="30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9"/>
      <c r="I31" s="27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9"/>
      <c r="I32" s="27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121" t="s">
        <v>37</v>
      </c>
      <c r="C34" s="121"/>
      <c r="D34" s="122"/>
      <c r="E34" s="122"/>
      <c r="F34" s="122"/>
      <c r="G34" s="122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>
      <formula1>$N$20:$N$24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ICC</vt:lpstr>
      <vt:lpstr>GLOBAL TC</vt:lpstr>
      <vt:lpstr>Hoja1</vt:lpstr>
      <vt:lpstr>CT MAHON</vt:lpstr>
      <vt:lpstr>OPEN MARRATXI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2022-04-29T07:39:48Z</dcterms:modified>
</cp:coreProperties>
</file>