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2\CAMPEONATOS BALEARES\EQUIPOS JUVENILES\INFANTIL\"/>
    </mc:Choice>
  </mc:AlternateContent>
  <xr:revisionPtr revIDLastSave="0" documentId="8_{0F86D636-D7D7-4CF6-B02E-0E68E340164A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MATCH POINT TC" sheetId="6" r:id="rId1"/>
    <sheet name="IBIZA CLUB DE CAMPO" sheetId="5" r:id="rId2"/>
    <sheet name="GLOBAL TC" sheetId="4" r:id="rId3"/>
    <sheet name="CT MAHON" sheetId="2" r:id="rId4"/>
    <sheet name="Hoja1" sheetId="3" state="hidden" r:id="rId5"/>
  </sheets>
  <definedNames>
    <definedName name="_xlnm._FilterDatabase" localSheetId="3" hidden="1">'CT MAHON'!$B$14:$G$14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6" l="1"/>
  <c r="G11" i="5"/>
  <c r="G11" i="4"/>
  <c r="G11" i="2"/>
</calcChain>
</file>

<file path=xl/sharedStrings.xml><?xml version="1.0" encoding="utf-8"?>
<sst xmlns="http://schemas.openxmlformats.org/spreadsheetml/2006/main" count="201" uniqueCount="89">
  <si>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</si>
  <si>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</si>
  <si>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</si>
  <si>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</si>
  <si>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</si>
  <si>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</si>
  <si>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</si>
  <si>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</si>
  <si>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</si>
  <si>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</si>
  <si>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</si>
  <si>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</si>
  <si>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</si>
  <si>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</si>
  <si>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</si>
  <si>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</si>
  <si>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</si>
  <si>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</si>
  <si>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</si>
  <si>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</si>
  <si>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</si>
  <si>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</si>
  <si>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</si>
  <si>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</si>
  <si>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</si>
  <si>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</si>
  <si>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</si>
  <si>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</si>
  <si>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</si>
  <si>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</si>
  <si>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</si>
  <si>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</si>
  <si>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</si>
  <si>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</si>
  <si>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</si>
  <si>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</si>
  <si>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</si>
  <si>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</si>
  <si>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</si>
  <si>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</si>
  <si>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</si>
  <si>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</si>
  <si>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</si>
  <si>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</si>
  <si>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RIUDAVETS SANCHEZ</t>
  </si>
  <si>
    <t>MAGRO BARBER</t>
  </si>
  <si>
    <t>VIRGILI BERINI</t>
  </si>
  <si>
    <t>ROVELLADA SANCHEZ</t>
  </si>
  <si>
    <t>ROIG MERCADA</t>
  </si>
  <si>
    <t>PAU</t>
  </si>
  <si>
    <t>DIEGO JAVIER</t>
  </si>
  <si>
    <t>LUCA</t>
  </si>
  <si>
    <t>FRAN</t>
  </si>
  <si>
    <t>RAUL</t>
  </si>
  <si>
    <t>ULISES RUZ</t>
  </si>
  <si>
    <t>CT MAHON</t>
  </si>
  <si>
    <t>GLOBAL TC</t>
  </si>
  <si>
    <t>MARTIN DUFFEK</t>
  </si>
  <si>
    <t>TOMAS</t>
  </si>
  <si>
    <t>ESCARDA PIÑEIRO</t>
  </si>
  <si>
    <t>ANTONIO</t>
  </si>
  <si>
    <t>BUNGE</t>
  </si>
  <si>
    <t>VALDEMAR</t>
  </si>
  <si>
    <t>SUBIRA GOMEZ</t>
  </si>
  <si>
    <t>BRUNO</t>
  </si>
  <si>
    <t>GRIGORE</t>
  </si>
  <si>
    <t>PATRICK</t>
  </si>
  <si>
    <t>JOAQUIN BARRAZA</t>
  </si>
  <si>
    <t>IBIZA CLUB DE CAMPO</t>
  </si>
  <si>
    <t>KENNARD PASCUAL</t>
  </si>
  <si>
    <t>JACK MYLO</t>
  </si>
  <si>
    <t>SAAVEDRA TUR</t>
  </si>
  <si>
    <t>MARIANO</t>
  </si>
  <si>
    <t>VILLAR DIAZ</t>
  </si>
  <si>
    <t>MATEO</t>
  </si>
  <si>
    <t>DE LA TORRE PIEDRA</t>
  </si>
  <si>
    <t>FRANCISCO</t>
  </si>
  <si>
    <t>WHITTLE RIERA</t>
  </si>
  <si>
    <t>DANIEL</t>
  </si>
  <si>
    <t>MATCH POINT TC</t>
  </si>
  <si>
    <t>SAMPOL VALVERDE</t>
  </si>
  <si>
    <t>MARC</t>
  </si>
  <si>
    <t>NAVARRO GAMUNDI</t>
  </si>
  <si>
    <t>RAMIS MOYANO</t>
  </si>
  <si>
    <t>ALEX</t>
  </si>
  <si>
    <t>DE LA LLAVE MANZANO</t>
  </si>
  <si>
    <t>ROBERTO</t>
  </si>
  <si>
    <t>ISAAC GARCIA</t>
  </si>
  <si>
    <t>MIGUEL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</si>
</sst>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3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rgb="FF000000"/>
      <name val="DINPro-Light"/>
      <family val="3"/>
    </font>
    <font>
      <sz val="11"/>
      <color rgb="FF000000"/>
      <name val="DIN Pro Regular"/>
      <family val="2"/>
    </font>
    <font>
      <sz val="11"/>
      <name val="DIN Pro Regular"/>
      <family val="2"/>
    </font>
    <font>
      <u/>
      <sz val="11"/>
      <color theme="10"/>
      <name val="DIN Pro Regular"/>
      <family val="2"/>
    </font>
    <font>
      <sz val="11"/>
      <color rgb="FF00B0F0"/>
      <name val="DINPro-Light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justify" wrapText="1"/>
    </xf>
    <xf numFmtId="0" fontId="18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 vertical="top" wrapText="1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Alignment="1" applyProtection="1"/>
    <xf numFmtId="0" fontId="23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5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14" fontId="17" fillId="0" borderId="10" xfId="0" applyNumberFormat="1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protection locked="0"/>
    </xf>
    <xf numFmtId="0" fontId="27" fillId="0" borderId="14" xfId="0" applyFont="1" applyBorder="1" applyProtection="1">
      <protection locked="0"/>
    </xf>
    <xf numFmtId="0" fontId="27" fillId="0" borderId="15" xfId="0" applyFont="1" applyBorder="1" applyProtection="1">
      <protection locked="0"/>
    </xf>
    <xf numFmtId="0" fontId="27" fillId="0" borderId="16" xfId="0" applyFont="1" applyBorder="1" applyProtection="1">
      <protection locked="0"/>
    </xf>
    <xf numFmtId="0" fontId="27" fillId="0" borderId="7" xfId="0" applyFont="1" applyBorder="1" applyProtection="1">
      <protection locked="0"/>
    </xf>
    <xf numFmtId="0" fontId="27" fillId="0" borderId="7" xfId="0" applyFont="1" applyBorder="1" applyAlignment="1" applyProtection="1">
      <alignment horizontal="center" wrapText="1"/>
      <protection locked="0"/>
    </xf>
    <xf numFmtId="14" fontId="6" fillId="0" borderId="7" xfId="0" applyNumberFormat="1" applyFont="1" applyBorder="1" applyAlignment="1"/>
    <xf numFmtId="14" fontId="27" fillId="0" borderId="7" xfId="0" applyNumberFormat="1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protection locked="0"/>
    </xf>
    <xf numFmtId="0" fontId="17" fillId="0" borderId="7" xfId="0" applyFont="1" applyBorder="1" applyProtection="1">
      <protection locked="0"/>
    </xf>
    <xf numFmtId="14" fontId="6" fillId="0" borderId="3" xfId="0" applyNumberFormat="1" applyFont="1" applyBorder="1" applyAlignment="1" applyProtection="1">
      <alignment horizontal="center" wrapText="1"/>
      <protection locked="0"/>
    </xf>
    <xf numFmtId="0" fontId="16" fillId="0" borderId="0" xfId="0" applyFont="1"/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2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/>
    <xf numFmtId="0" fontId="7" fillId="0" borderId="7" xfId="0" applyFont="1" applyBorder="1" applyProtection="1">
      <protection locked="0"/>
    </xf>
    <xf numFmtId="0" fontId="10" fillId="0" borderId="5" xfId="0" applyFont="1" applyBorder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2" fillId="0" borderId="0" xfId="0" applyFont="1" applyAlignment="1" applyProtection="1">
      <alignment horizontal="center" wrapText="1"/>
      <protection locked="0"/>
    </xf>
    <xf numFmtId="0" fontId="25" fillId="0" borderId="3" xfId="0" applyFont="1" applyBorder="1" applyAlignment="1">
      <alignment horizontal="center" wrapText="1"/>
    </xf>
    <xf numFmtId="0" fontId="23" fillId="0" borderId="0" xfId="0" applyFont="1" applyAlignment="1" applyProtection="1">
      <alignment horizontal="center" wrapText="1"/>
      <protection locked="0"/>
    </xf>
    <xf numFmtId="14" fontId="6" fillId="0" borderId="7" xfId="0" applyNumberFormat="1" applyFont="1" applyBorder="1"/>
    <xf numFmtId="0" fontId="6" fillId="0" borderId="13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9" fillId="0" borderId="2" xfId="0" applyFont="1" applyBorder="1" applyAlignment="1">
      <alignment horizontal="center"/>
    </xf>
    <xf numFmtId="0" fontId="21" fillId="0" borderId="0" xfId="0" applyFont="1" applyAlignment="1" applyProtection="1">
      <alignment wrapText="1"/>
      <protection locked="0"/>
    </xf>
    <xf numFmtId="0" fontId="9" fillId="0" borderId="4" xfId="0" applyFont="1" applyBorder="1" applyAlignment="1">
      <alignment horizontal="center"/>
    </xf>
    <xf numFmtId="0" fontId="21" fillId="0" borderId="0" xfId="0" applyFont="1" applyAlignment="1" applyProtection="1">
      <alignment horizontal="center" wrapText="1"/>
      <protection locked="0"/>
    </xf>
    <xf numFmtId="0" fontId="6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justify" wrapText="1"/>
    </xf>
    <xf numFmtId="0" fontId="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28" fillId="0" borderId="11" xfId="0" applyFont="1" applyBorder="1" applyAlignment="1" applyProtection="1">
      <alignment wrapText="1"/>
      <protection locked="0"/>
    </xf>
    <xf numFmtId="0" fontId="29" fillId="0" borderId="11" xfId="0" applyFont="1" applyBorder="1" applyProtection="1">
      <protection locked="0"/>
    </xf>
    <xf numFmtId="0" fontId="28" fillId="0" borderId="12" xfId="0" applyFont="1" applyBorder="1" applyAlignment="1" applyProtection="1">
      <alignment horizontal="left" wrapText="1"/>
      <protection locked="0"/>
    </xf>
    <xf numFmtId="0" fontId="29" fillId="0" borderId="12" xfId="0" applyFont="1" applyBorder="1" applyAlignment="1" applyProtection="1">
      <alignment horizontal="left"/>
      <protection locked="0"/>
    </xf>
    <xf numFmtId="0" fontId="30" fillId="0" borderId="12" xfId="1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31" fillId="0" borderId="7" xfId="0" applyFont="1" applyBorder="1" applyProtection="1">
      <protection locked="0"/>
    </xf>
    <xf numFmtId="0" fontId="31" fillId="0" borderId="14" xfId="0" applyFont="1" applyBorder="1" applyProtection="1">
      <protection locked="0"/>
    </xf>
    <xf numFmtId="0" fontId="31" fillId="0" borderId="7" xfId="0" applyFont="1" applyBorder="1" applyAlignment="1" applyProtection="1">
      <alignment horizontal="center" wrapText="1"/>
      <protection locked="0"/>
    </xf>
    <xf numFmtId="14" fontId="31" fillId="0" borderId="7" xfId="0" applyNumberFormat="1" applyFont="1" applyBorder="1"/>
    <xf numFmtId="0" fontId="31" fillId="0" borderId="15" xfId="0" applyFont="1" applyBorder="1" applyProtection="1">
      <protection locked="0"/>
    </xf>
    <xf numFmtId="14" fontId="31" fillId="0" borderId="7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4BF544B-8303-4DAC-BB00-88358321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C5BED2E-2036-4FE4-85F6-053C6D87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BADEFB5-1D55-4828-B374-46B15269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D473-7DAA-44FC-9666-314FDD094B69}">
  <dimension ref="A1:U536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8" customHeight="1"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8" customHeight="1"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18" customHeight="1"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18" customHeight="1"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21.75" customHeight="1">
      <c r="B6" s="114" t="s">
        <v>36</v>
      </c>
      <c r="C6" s="114"/>
      <c r="D6" s="114"/>
      <c r="E6" s="114"/>
      <c r="F6" s="114"/>
      <c r="G6" s="114"/>
      <c r="H6" s="75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8" customHeight="1">
      <c r="A7" s="1"/>
      <c r="B7" s="76"/>
      <c r="C7" s="77" t="s">
        <v>6</v>
      </c>
      <c r="D7" s="8" t="s">
        <v>13</v>
      </c>
      <c r="H7" s="78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8" customHeight="1">
      <c r="A8" s="1"/>
      <c r="B8" s="7"/>
      <c r="C8" s="77" t="s">
        <v>7</v>
      </c>
      <c r="D8" s="8" t="s">
        <v>14</v>
      </c>
      <c r="E8" s="9"/>
      <c r="F8" s="3"/>
      <c r="G8" s="3"/>
      <c r="H8" s="78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18" customHeight="1">
      <c r="A9" s="1"/>
      <c r="B9" s="9"/>
      <c r="C9" s="79" t="s">
        <v>9</v>
      </c>
      <c r="D9" s="8">
        <v>2022</v>
      </c>
      <c r="E9" s="3"/>
      <c r="F9" s="10"/>
      <c r="G9" s="11"/>
      <c r="H9" s="80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18" customHeight="1" thickBot="1">
      <c r="B10" s="3"/>
      <c r="C10" s="79" t="s">
        <v>31</v>
      </c>
      <c r="D10" s="12" t="s">
        <v>32</v>
      </c>
      <c r="E10" s="11"/>
      <c r="F10" s="11"/>
      <c r="G10" s="11"/>
      <c r="H10" s="80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18" customHeight="1" thickBot="1">
      <c r="B11" s="3"/>
      <c r="C11" s="81"/>
      <c r="D11" s="11"/>
      <c r="E11" s="11"/>
      <c r="F11" s="20" t="s">
        <v>41</v>
      </c>
      <c r="G11" s="21">
        <f>SUM(F15:F18)</f>
        <v>7682</v>
      </c>
      <c r="H11" s="82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18" customHeight="1" thickBot="1">
      <c r="B12" s="83" t="s">
        <v>16</v>
      </c>
      <c r="C12" s="84" t="s">
        <v>18</v>
      </c>
      <c r="D12" s="85" t="s">
        <v>30</v>
      </c>
      <c r="E12" s="115" t="s">
        <v>79</v>
      </c>
      <c r="F12" s="116"/>
      <c r="G12" s="117"/>
      <c r="H12" s="86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18" customHeight="1" thickBot="1">
      <c r="B13" s="118"/>
      <c r="C13" s="118"/>
      <c r="D13" s="118"/>
      <c r="E13" s="118"/>
      <c r="F13" s="118"/>
      <c r="G13" s="118"/>
      <c r="H13" s="87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28.5" customHeight="1" thickBot="1">
      <c r="B14" s="88" t="s">
        <v>0</v>
      </c>
      <c r="C14" s="89" t="s">
        <v>42</v>
      </c>
      <c r="D14" s="90" t="s">
        <v>43</v>
      </c>
      <c r="E14" s="91" t="s">
        <v>1</v>
      </c>
      <c r="F14" s="92" t="s">
        <v>2</v>
      </c>
      <c r="G14" s="93" t="s">
        <v>3</v>
      </c>
      <c r="H14" s="9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18" customHeight="1" thickBot="1">
      <c r="B15" s="95">
        <v>1</v>
      </c>
      <c r="C15" s="67" t="s">
        <v>80</v>
      </c>
      <c r="D15" s="64" t="s">
        <v>81</v>
      </c>
      <c r="E15" s="68">
        <v>5963716</v>
      </c>
      <c r="F15" s="68">
        <v>1213</v>
      </c>
      <c r="G15" s="97">
        <v>39738</v>
      </c>
      <c r="H15" s="96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8" customHeight="1" thickBot="1">
      <c r="B16" s="95">
        <v>2</v>
      </c>
      <c r="C16" s="67" t="s">
        <v>82</v>
      </c>
      <c r="D16" s="66" t="s">
        <v>81</v>
      </c>
      <c r="E16" s="68">
        <v>5978765</v>
      </c>
      <c r="F16" s="68">
        <v>1275</v>
      </c>
      <c r="G16" s="70">
        <v>39569</v>
      </c>
      <c r="H16" s="96"/>
      <c r="I16" s="74"/>
      <c r="J16" s="74"/>
      <c r="K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 ht="19.5" customHeight="1" thickBot="1">
      <c r="B17" s="95">
        <v>3</v>
      </c>
      <c r="C17" s="67" t="s">
        <v>83</v>
      </c>
      <c r="D17" s="65" t="s">
        <v>84</v>
      </c>
      <c r="E17" s="68">
        <v>16406309</v>
      </c>
      <c r="F17" s="68">
        <v>1611</v>
      </c>
      <c r="G17" s="70">
        <v>39889</v>
      </c>
      <c r="H17" s="96"/>
      <c r="I17" s="74"/>
      <c r="J17" s="74"/>
      <c r="K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 ht="18" customHeight="1" thickBot="1">
      <c r="B18" s="95">
        <v>4</v>
      </c>
      <c r="C18" s="67" t="s">
        <v>85</v>
      </c>
      <c r="D18" s="65" t="s">
        <v>86</v>
      </c>
      <c r="E18" s="68">
        <v>16434839</v>
      </c>
      <c r="F18" s="68">
        <v>3583</v>
      </c>
      <c r="G18" s="70">
        <v>39507</v>
      </c>
      <c r="H18" s="96"/>
      <c r="I18" s="74"/>
      <c r="J18" s="74"/>
      <c r="P18" s="74"/>
      <c r="Q18" s="74"/>
      <c r="R18" s="74"/>
      <c r="S18" s="74"/>
      <c r="T18" s="74"/>
      <c r="U18" s="74"/>
    </row>
    <row r="19" spans="2:21" ht="18" customHeight="1" thickBot="1">
      <c r="B19" s="95">
        <v>5</v>
      </c>
      <c r="C19" s="98"/>
      <c r="D19" s="99"/>
      <c r="E19" s="15"/>
      <c r="F19" s="15"/>
      <c r="G19" s="73"/>
      <c r="H19" s="96"/>
      <c r="I19" s="74"/>
      <c r="J19" s="74"/>
      <c r="K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 ht="18" customHeight="1" thickBot="1">
      <c r="B20" s="95">
        <v>6</v>
      </c>
      <c r="C20" s="26"/>
      <c r="D20" s="72"/>
      <c r="E20" s="27"/>
      <c r="F20" s="27"/>
      <c r="G20" s="62"/>
      <c r="H20" s="96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 ht="18" customHeight="1" thickBot="1">
      <c r="B21" s="95">
        <v>7</v>
      </c>
      <c r="C21" s="100" t="s">
        <v>4</v>
      </c>
      <c r="D21" s="99"/>
      <c r="E21" s="15"/>
      <c r="F21" s="15" t="s">
        <v>4</v>
      </c>
      <c r="G21" s="16"/>
      <c r="H21" s="96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 ht="18" customHeight="1" thickBot="1">
      <c r="B22" s="95">
        <v>8</v>
      </c>
      <c r="C22" s="100" t="s">
        <v>4</v>
      </c>
      <c r="D22" s="99"/>
      <c r="E22" s="15"/>
      <c r="F22" s="15" t="s">
        <v>4</v>
      </c>
      <c r="G22" s="16"/>
      <c r="H22" s="96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 ht="18" customHeight="1" thickBot="1">
      <c r="B23" s="95">
        <v>9</v>
      </c>
      <c r="C23" s="100" t="s">
        <v>4</v>
      </c>
      <c r="D23" s="99"/>
      <c r="E23" s="15"/>
      <c r="F23" s="15" t="s">
        <v>4</v>
      </c>
      <c r="G23" s="16"/>
      <c r="H23" s="96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 ht="18" customHeight="1" thickBot="1">
      <c r="B24" s="95">
        <v>10</v>
      </c>
      <c r="C24" s="100" t="s">
        <v>4</v>
      </c>
      <c r="D24" s="99"/>
      <c r="E24" s="15"/>
      <c r="F24" s="15" t="s">
        <v>4</v>
      </c>
      <c r="G24" s="16"/>
      <c r="H24" s="96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 ht="18" customHeight="1"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 ht="18" customHeight="1"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 ht="18" customHeight="1" thickBot="1">
      <c r="B27" s="17"/>
      <c r="C27" s="101" t="s">
        <v>34</v>
      </c>
      <c r="D27" s="119" t="s">
        <v>87</v>
      </c>
      <c r="E27" s="120"/>
      <c r="F27" s="120"/>
      <c r="G27" s="120"/>
      <c r="H27" s="10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 ht="18" customHeight="1" thickBot="1">
      <c r="B28" s="17"/>
      <c r="C28" s="103" t="s">
        <v>5</v>
      </c>
      <c r="D28" s="121">
        <v>647928801</v>
      </c>
      <c r="E28" s="122"/>
      <c r="F28" s="122"/>
      <c r="G28" s="122"/>
      <c r="H28" s="10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 ht="18" customHeight="1" thickBot="1">
      <c r="B29" s="17"/>
      <c r="C29" s="103" t="s">
        <v>8</v>
      </c>
      <c r="D29" s="123"/>
      <c r="E29" s="122"/>
      <c r="F29" s="122"/>
      <c r="G29" s="122"/>
      <c r="H29" s="10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 ht="18" customHeight="1">
      <c r="B30" s="3"/>
      <c r="C30" s="3"/>
      <c r="D30" s="3"/>
      <c r="E30" s="3"/>
      <c r="F30" s="3"/>
      <c r="G30" s="3"/>
      <c r="H30" s="7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ht="18" customHeight="1">
      <c r="B31" s="105" t="s">
        <v>39</v>
      </c>
      <c r="C31" s="105"/>
      <c r="D31" s="105"/>
      <c r="E31" s="105"/>
      <c r="F31" s="105"/>
      <c r="G31" s="105"/>
      <c r="H31" s="10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ht="18" customHeight="1">
      <c r="B32" s="105" t="s">
        <v>40</v>
      </c>
      <c r="C32" s="105"/>
      <c r="D32" s="105"/>
      <c r="E32" s="105"/>
      <c r="F32" s="105"/>
      <c r="G32" s="105"/>
      <c r="H32" s="106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ht="18" customHeight="1">
      <c r="B33" s="111" t="s">
        <v>35</v>
      </c>
      <c r="C33" s="111"/>
      <c r="D33" s="111"/>
      <c r="E33" s="111"/>
      <c r="F33" s="111"/>
      <c r="G33" s="111"/>
      <c r="H33" s="107"/>
      <c r="I33" s="108"/>
      <c r="J33" s="108"/>
      <c r="K33" s="108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ht="18" customHeight="1">
      <c r="B34" s="111"/>
      <c r="C34" s="111"/>
      <c r="D34" s="111"/>
      <c r="E34" s="111"/>
      <c r="F34" s="111"/>
      <c r="G34" s="111"/>
      <c r="H34" s="107"/>
      <c r="I34" s="108"/>
      <c r="J34" s="109"/>
      <c r="K34" s="108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 ht="18" customHeight="1"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 ht="18" customHeight="1"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 ht="18" customHeight="1">
      <c r="H37" s="3"/>
    </row>
    <row r="38" spans="2:21" ht="18" customHeight="1" thickBot="1">
      <c r="B38" s="112" t="s">
        <v>38</v>
      </c>
      <c r="C38" s="112"/>
      <c r="D38" s="113"/>
      <c r="E38" s="113"/>
      <c r="F38" s="113"/>
      <c r="G38" s="113"/>
      <c r="H38" s="110"/>
    </row>
    <row r="39" spans="2:21" ht="18" customHeight="1">
      <c r="B39" s="3"/>
      <c r="C39" s="3"/>
      <c r="D39" s="3"/>
      <c r="E39" s="3"/>
      <c r="F39" s="3"/>
      <c r="G39" s="3"/>
      <c r="H39" s="3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4"/>
      <c r="E41" s="3"/>
      <c r="F41" s="3"/>
      <c r="G41" s="3"/>
      <c r="H41" s="3"/>
    </row>
    <row r="42" spans="2:21" ht="18" customHeight="1">
      <c r="B42" s="5"/>
      <c r="C42" s="3"/>
      <c r="D42" s="3"/>
      <c r="E42" s="3"/>
      <c r="F42" s="3"/>
      <c r="G42" s="3"/>
      <c r="H42" s="3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 xr:uid="{6007CAAF-CE74-4766-A054-7649D823E694}">
      <formula1>$N$20:$N$28</formula1>
    </dataValidation>
    <dataValidation type="date" operator="notBetween" allowBlank="1" showInputMessage="1" showErrorMessage="1" sqref="G14:H14" xr:uid="{8FC955BF-3C16-47CD-A4E7-072358302EF6}">
      <formula1>14611</formula1>
      <formula2>43465</formula2>
    </dataValidation>
    <dataValidation type="list" allowBlank="1" showDropDown="1" showInputMessage="1" showErrorMessage="1" sqref="C7" xr:uid="{DDDDB52F-F7F2-4F9D-B0BB-1D5E8F6CC320}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062A-92FF-4831-8868-A4FA836062B8}">
  <dimension ref="A1:U536"/>
  <sheetViews>
    <sheetView workbookViewId="0">
      <selection activeCell="D20" sqref="D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8" customHeight="1"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8" customHeight="1"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18" customHeight="1"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18" customHeight="1"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21.75" customHeight="1">
      <c r="B6" s="114" t="s">
        <v>36</v>
      </c>
      <c r="C6" s="114"/>
      <c r="D6" s="114"/>
      <c r="E6" s="114"/>
      <c r="F6" s="114"/>
      <c r="G6" s="114"/>
      <c r="H6" s="75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8" customHeight="1">
      <c r="A7" s="1"/>
      <c r="B7" s="76"/>
      <c r="C7" s="77" t="s">
        <v>6</v>
      </c>
      <c r="D7" s="8" t="s">
        <v>13</v>
      </c>
      <c r="H7" s="78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8" customHeight="1">
      <c r="A8" s="1"/>
      <c r="B8" s="7"/>
      <c r="C8" s="77" t="s">
        <v>7</v>
      </c>
      <c r="D8" s="8" t="s">
        <v>14</v>
      </c>
      <c r="E8" s="9"/>
      <c r="F8" s="3"/>
      <c r="G8" s="3"/>
      <c r="H8" s="78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18" customHeight="1">
      <c r="A9" s="1"/>
      <c r="B9" s="9"/>
      <c r="C9" s="79" t="s">
        <v>9</v>
      </c>
      <c r="D9" s="8">
        <v>2022</v>
      </c>
      <c r="E9" s="3"/>
      <c r="F9" s="10"/>
      <c r="G9" s="11"/>
      <c r="H9" s="80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18" customHeight="1" thickBot="1">
      <c r="B10" s="3"/>
      <c r="C10" s="79" t="s">
        <v>31</v>
      </c>
      <c r="D10" s="12" t="s">
        <v>32</v>
      </c>
      <c r="E10" s="11"/>
      <c r="F10" s="11"/>
      <c r="G10" s="11"/>
      <c r="H10" s="80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18" customHeight="1" thickBot="1">
      <c r="B11" s="3"/>
      <c r="C11" s="81"/>
      <c r="D11" s="11"/>
      <c r="E11" s="11"/>
      <c r="F11" s="20" t="s">
        <v>41</v>
      </c>
      <c r="G11" s="21">
        <f>SUM(F15:F18)</f>
        <v>11972</v>
      </c>
      <c r="H11" s="82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18" customHeight="1" thickBot="1">
      <c r="B12" s="83" t="s">
        <v>16</v>
      </c>
      <c r="C12" s="84" t="s">
        <v>18</v>
      </c>
      <c r="D12" s="85" t="s">
        <v>30</v>
      </c>
      <c r="E12" s="115" t="s">
        <v>68</v>
      </c>
      <c r="F12" s="116"/>
      <c r="G12" s="117"/>
      <c r="H12" s="86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18" customHeight="1" thickBot="1">
      <c r="B13" s="118"/>
      <c r="C13" s="118"/>
      <c r="D13" s="118"/>
      <c r="E13" s="118"/>
      <c r="F13" s="118"/>
      <c r="G13" s="118"/>
      <c r="H13" s="87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28.5" customHeight="1" thickBot="1">
      <c r="B14" s="88" t="s">
        <v>0</v>
      </c>
      <c r="C14" s="89" t="s">
        <v>42</v>
      </c>
      <c r="D14" s="90" t="s">
        <v>43</v>
      </c>
      <c r="E14" s="91" t="s">
        <v>1</v>
      </c>
      <c r="F14" s="92" t="s">
        <v>2</v>
      </c>
      <c r="G14" s="93" t="s">
        <v>3</v>
      </c>
      <c r="H14" s="9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18" customHeight="1" thickBot="1">
      <c r="B15" s="95">
        <v>1</v>
      </c>
      <c r="C15" s="128" t="s">
        <v>69</v>
      </c>
      <c r="D15" s="129" t="s">
        <v>70</v>
      </c>
      <c r="E15" s="130">
        <v>16401292</v>
      </c>
      <c r="F15" s="130">
        <v>2326</v>
      </c>
      <c r="G15" s="131">
        <v>40147</v>
      </c>
      <c r="H15" s="96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8" customHeight="1" thickBot="1">
      <c r="B16" s="95">
        <v>2</v>
      </c>
      <c r="C16" s="98" t="s">
        <v>71</v>
      </c>
      <c r="D16" s="99" t="s">
        <v>72</v>
      </c>
      <c r="E16" s="15">
        <v>16418685</v>
      </c>
      <c r="F16" s="15">
        <v>2844</v>
      </c>
      <c r="G16" s="73">
        <v>40538</v>
      </c>
      <c r="H16" s="96"/>
      <c r="I16" s="74"/>
      <c r="J16" s="74"/>
      <c r="K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 ht="19.5" customHeight="1" thickBot="1">
      <c r="B17" s="95">
        <v>3</v>
      </c>
      <c r="C17" s="67" t="s">
        <v>73</v>
      </c>
      <c r="D17" s="65" t="s">
        <v>74</v>
      </c>
      <c r="E17" s="68">
        <v>8800907</v>
      </c>
      <c r="F17" s="68">
        <v>2952</v>
      </c>
      <c r="G17" s="70">
        <v>39986</v>
      </c>
      <c r="H17" s="96"/>
      <c r="I17" s="74"/>
      <c r="J17" s="74"/>
      <c r="K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 ht="18" customHeight="1" thickBot="1">
      <c r="B18" s="95">
        <v>4</v>
      </c>
      <c r="C18" s="67" t="s">
        <v>75</v>
      </c>
      <c r="D18" s="65" t="s">
        <v>76</v>
      </c>
      <c r="E18" s="68">
        <v>16418651</v>
      </c>
      <c r="F18" s="68">
        <v>3850</v>
      </c>
      <c r="G18" s="70">
        <v>40706</v>
      </c>
      <c r="H18" s="96"/>
      <c r="P18" s="74"/>
      <c r="Q18" s="74"/>
      <c r="R18" s="74"/>
      <c r="S18" s="74"/>
      <c r="T18" s="74"/>
      <c r="U18" s="74"/>
    </row>
    <row r="19" spans="2:21" ht="18" customHeight="1" thickBot="1">
      <c r="B19" s="95">
        <v>5</v>
      </c>
      <c r="C19" s="67" t="s">
        <v>77</v>
      </c>
      <c r="D19" s="66" t="s">
        <v>78</v>
      </c>
      <c r="E19" s="68">
        <v>16422462</v>
      </c>
      <c r="F19" s="68">
        <v>8109</v>
      </c>
      <c r="G19" s="70">
        <v>39885</v>
      </c>
      <c r="H19" s="96"/>
      <c r="I19" s="74"/>
      <c r="J19" s="74"/>
      <c r="P19" s="74"/>
      <c r="Q19" s="74"/>
      <c r="R19" s="74"/>
      <c r="S19" s="74"/>
      <c r="T19" s="74"/>
      <c r="U19" s="74"/>
    </row>
    <row r="20" spans="2:21" ht="18" customHeight="1" thickBot="1">
      <c r="B20" s="95">
        <v>6</v>
      </c>
      <c r="C20" s="26"/>
      <c r="D20" s="72"/>
      <c r="E20" s="27"/>
      <c r="F20" s="27"/>
      <c r="G20" s="62"/>
      <c r="H20" s="96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 ht="18" customHeight="1" thickBot="1">
      <c r="B21" s="95">
        <v>7</v>
      </c>
      <c r="C21" s="100" t="s">
        <v>4</v>
      </c>
      <c r="D21" s="99"/>
      <c r="E21" s="15"/>
      <c r="F21" s="15" t="s">
        <v>4</v>
      </c>
      <c r="G21" s="16"/>
      <c r="H21" s="96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 ht="18" customHeight="1" thickBot="1">
      <c r="B22" s="95">
        <v>8</v>
      </c>
      <c r="C22" s="100" t="s">
        <v>4</v>
      </c>
      <c r="D22" s="99"/>
      <c r="E22" s="15"/>
      <c r="F22" s="15" t="s">
        <v>4</v>
      </c>
      <c r="G22" s="16"/>
      <c r="H22" s="96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 ht="18" customHeight="1" thickBot="1">
      <c r="B23" s="95">
        <v>9</v>
      </c>
      <c r="C23" s="100" t="s">
        <v>4</v>
      </c>
      <c r="D23" s="99"/>
      <c r="E23" s="15"/>
      <c r="F23" s="15" t="s">
        <v>4</v>
      </c>
      <c r="G23" s="16"/>
      <c r="H23" s="96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 ht="18" customHeight="1" thickBot="1">
      <c r="B24" s="95">
        <v>10</v>
      </c>
      <c r="C24" s="100" t="s">
        <v>4</v>
      </c>
      <c r="D24" s="99"/>
      <c r="E24" s="15"/>
      <c r="F24" s="15" t="s">
        <v>4</v>
      </c>
      <c r="G24" s="16"/>
      <c r="H24" s="96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 ht="18" customHeight="1"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 ht="18" customHeight="1"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 ht="18" customHeight="1" thickBot="1">
      <c r="B27" s="17"/>
      <c r="C27" s="101" t="s">
        <v>34</v>
      </c>
      <c r="D27" s="119" t="s">
        <v>88</v>
      </c>
      <c r="E27" s="120"/>
      <c r="F27" s="120"/>
      <c r="G27" s="120"/>
      <c r="H27" s="10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 ht="18" customHeight="1" thickBot="1">
      <c r="B28" s="17"/>
      <c r="C28" s="103" t="s">
        <v>5</v>
      </c>
      <c r="D28" s="121">
        <v>650828222</v>
      </c>
      <c r="E28" s="122"/>
      <c r="F28" s="122"/>
      <c r="G28" s="122"/>
      <c r="H28" s="10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 ht="18" customHeight="1" thickBot="1">
      <c r="B29" s="17"/>
      <c r="C29" s="103" t="s">
        <v>8</v>
      </c>
      <c r="D29" s="123"/>
      <c r="E29" s="122"/>
      <c r="F29" s="122"/>
      <c r="G29" s="122"/>
      <c r="H29" s="10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 ht="18" customHeight="1">
      <c r="B30" s="3"/>
      <c r="C30" s="3"/>
      <c r="D30" s="3"/>
      <c r="E30" s="3"/>
      <c r="F30" s="3"/>
      <c r="G30" s="3"/>
      <c r="H30" s="7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ht="18" customHeight="1">
      <c r="B31" s="105" t="s">
        <v>39</v>
      </c>
      <c r="C31" s="105"/>
      <c r="D31" s="105"/>
      <c r="E31" s="105"/>
      <c r="F31" s="105"/>
      <c r="G31" s="105"/>
      <c r="H31" s="10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ht="18" customHeight="1">
      <c r="B32" s="105" t="s">
        <v>40</v>
      </c>
      <c r="C32" s="105"/>
      <c r="D32" s="105"/>
      <c r="E32" s="105"/>
      <c r="F32" s="105"/>
      <c r="G32" s="105"/>
      <c r="H32" s="106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ht="18" customHeight="1">
      <c r="B33" s="111" t="s">
        <v>35</v>
      </c>
      <c r="C33" s="111"/>
      <c r="D33" s="111"/>
      <c r="E33" s="111"/>
      <c r="F33" s="111"/>
      <c r="G33" s="111"/>
      <c r="H33" s="107"/>
      <c r="I33" s="108"/>
      <c r="J33" s="108"/>
      <c r="K33" s="108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ht="18" customHeight="1">
      <c r="B34" s="111"/>
      <c r="C34" s="111"/>
      <c r="D34" s="111"/>
      <c r="E34" s="111"/>
      <c r="F34" s="111"/>
      <c r="G34" s="111"/>
      <c r="H34" s="107"/>
      <c r="I34" s="108"/>
      <c r="J34" s="109"/>
      <c r="K34" s="108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 ht="18" customHeight="1"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 ht="18" customHeight="1"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 ht="18" customHeight="1">
      <c r="H37" s="3"/>
    </row>
    <row r="38" spans="2:21" ht="18" customHeight="1" thickBot="1">
      <c r="B38" s="112" t="s">
        <v>38</v>
      </c>
      <c r="C38" s="112"/>
      <c r="D38" s="113"/>
      <c r="E38" s="113"/>
      <c r="F38" s="113"/>
      <c r="G38" s="113"/>
      <c r="H38" s="110"/>
    </row>
    <row r="39" spans="2:21" ht="18" customHeight="1">
      <c r="B39" s="3"/>
      <c r="C39" s="3"/>
      <c r="D39" s="3"/>
      <c r="E39" s="3"/>
      <c r="F39" s="3"/>
      <c r="G39" s="3"/>
      <c r="H39" s="3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4"/>
      <c r="E41" s="3"/>
      <c r="F41" s="3"/>
      <c r="G41" s="3"/>
      <c r="H41" s="3"/>
    </row>
    <row r="42" spans="2:21" ht="18" customHeight="1">
      <c r="B42" s="5"/>
      <c r="C42" s="3"/>
      <c r="D42" s="3"/>
      <c r="E42" s="3"/>
      <c r="F42" s="3"/>
      <c r="G42" s="3"/>
      <c r="H42" s="3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 xr:uid="{6C36AB0E-7F9B-41AA-930A-314B4B45C898}">
      <formula1>$N$20:$N$28</formula1>
    </dataValidation>
    <dataValidation type="date" operator="notBetween" allowBlank="1" showInputMessage="1" showErrorMessage="1" sqref="G14:H14" xr:uid="{AD8E1FFD-D516-4AEA-860B-6DD4A4ACAC07}">
      <formula1>14611</formula1>
      <formula2>43465</formula2>
    </dataValidation>
    <dataValidation type="list" allowBlank="1" showDropDown="1" showInputMessage="1" showErrorMessage="1" sqref="C7" xr:uid="{5F4FCB83-0F97-4015-A825-D2DCFB9BF193}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F190-3B85-48F0-8D76-FDB461A3F1CF}">
  <dimension ref="A1:U536"/>
  <sheetViews>
    <sheetView workbookViewId="0">
      <selection activeCell="D21" sqref="D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8" customHeight="1"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8" customHeight="1"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18" customHeight="1"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18" customHeight="1"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21.75" customHeight="1">
      <c r="B6" s="114" t="s">
        <v>36</v>
      </c>
      <c r="C6" s="114"/>
      <c r="D6" s="114"/>
      <c r="E6" s="114"/>
      <c r="F6" s="114"/>
      <c r="G6" s="114"/>
      <c r="H6" s="75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8" customHeight="1">
      <c r="A7" s="1"/>
      <c r="B7" s="76"/>
      <c r="C7" s="77" t="s">
        <v>6</v>
      </c>
      <c r="D7" s="8" t="s">
        <v>13</v>
      </c>
      <c r="H7" s="78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8" customHeight="1">
      <c r="A8" s="1"/>
      <c r="B8" s="7"/>
      <c r="C8" s="77" t="s">
        <v>7</v>
      </c>
      <c r="D8" s="8" t="s">
        <v>14</v>
      </c>
      <c r="E8" s="9"/>
      <c r="F8" s="3"/>
      <c r="G8" s="3"/>
      <c r="H8" s="78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18" customHeight="1">
      <c r="A9" s="1"/>
      <c r="B9" s="9"/>
      <c r="C9" s="79" t="s">
        <v>9</v>
      </c>
      <c r="D9" s="8">
        <v>2022</v>
      </c>
      <c r="E9" s="3"/>
      <c r="F9" s="10"/>
      <c r="G9" s="11"/>
      <c r="H9" s="80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18" customHeight="1" thickBot="1">
      <c r="B10" s="3"/>
      <c r="C10" s="79" t="s">
        <v>31</v>
      </c>
      <c r="D10" s="12" t="s">
        <v>32</v>
      </c>
      <c r="E10" s="11"/>
      <c r="F10" s="11"/>
      <c r="G10" s="11"/>
      <c r="H10" s="80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18" customHeight="1" thickBot="1">
      <c r="B11" s="3"/>
      <c r="C11" s="81"/>
      <c r="D11" s="11"/>
      <c r="E11" s="11"/>
      <c r="F11" s="20" t="s">
        <v>41</v>
      </c>
      <c r="G11" s="21">
        <f>SUM(F15:F18)</f>
        <v>13573</v>
      </c>
      <c r="H11" s="82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18" customHeight="1" thickBot="1">
      <c r="B12" s="83" t="s">
        <v>16</v>
      </c>
      <c r="C12" s="84" t="s">
        <v>18</v>
      </c>
      <c r="D12" s="85" t="s">
        <v>30</v>
      </c>
      <c r="E12" s="115" t="s">
        <v>56</v>
      </c>
      <c r="F12" s="116"/>
      <c r="G12" s="117"/>
      <c r="H12" s="86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18" customHeight="1" thickBot="1">
      <c r="B13" s="118"/>
      <c r="C13" s="118"/>
      <c r="D13" s="118"/>
      <c r="E13" s="118"/>
      <c r="F13" s="118"/>
      <c r="G13" s="118"/>
      <c r="H13" s="87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28.5" customHeight="1" thickBot="1">
      <c r="B14" s="88" t="s">
        <v>0</v>
      </c>
      <c r="C14" s="89" t="s">
        <v>42</v>
      </c>
      <c r="D14" s="90" t="s">
        <v>43</v>
      </c>
      <c r="E14" s="91" t="s">
        <v>1</v>
      </c>
      <c r="F14" s="92" t="s">
        <v>2</v>
      </c>
      <c r="G14" s="93" t="s">
        <v>3</v>
      </c>
      <c r="H14" s="9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18" customHeight="1" thickBot="1">
      <c r="B15" s="95">
        <v>1</v>
      </c>
      <c r="C15" s="67" t="s">
        <v>57</v>
      </c>
      <c r="D15" s="66" t="s">
        <v>58</v>
      </c>
      <c r="E15" s="68">
        <v>16418396</v>
      </c>
      <c r="F15" s="68">
        <v>1850</v>
      </c>
      <c r="G15" s="70">
        <v>40553</v>
      </c>
      <c r="H15" s="96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8" customHeight="1" thickBot="1">
      <c r="B16" s="95">
        <v>2</v>
      </c>
      <c r="C16" s="67" t="s">
        <v>59</v>
      </c>
      <c r="D16" s="64" t="s">
        <v>60</v>
      </c>
      <c r="E16" s="68">
        <v>11613256</v>
      </c>
      <c r="F16" s="68">
        <v>1923</v>
      </c>
      <c r="G16" s="97">
        <v>40211</v>
      </c>
      <c r="H16" s="96"/>
      <c r="I16" s="74"/>
      <c r="J16" s="74"/>
      <c r="K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 ht="19.5" customHeight="1" thickBot="1">
      <c r="B17" s="95">
        <v>3</v>
      </c>
      <c r="C17" s="67" t="s">
        <v>61</v>
      </c>
      <c r="D17" s="65" t="s">
        <v>62</v>
      </c>
      <c r="E17" s="68">
        <v>16428113</v>
      </c>
      <c r="F17" s="68">
        <v>2433</v>
      </c>
      <c r="G17" s="70">
        <v>39545</v>
      </c>
      <c r="H17" s="96"/>
      <c r="I17" s="74"/>
      <c r="J17" s="74"/>
      <c r="K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 ht="18" customHeight="1" thickBot="1">
      <c r="B18" s="95">
        <v>4</v>
      </c>
      <c r="C18" s="98" t="s">
        <v>63</v>
      </c>
      <c r="D18" s="99" t="s">
        <v>64</v>
      </c>
      <c r="E18" s="15">
        <v>11615319</v>
      </c>
      <c r="F18" s="15">
        <v>7367</v>
      </c>
      <c r="G18" s="73">
        <v>39556</v>
      </c>
      <c r="H18" s="96"/>
      <c r="P18" s="74"/>
      <c r="Q18" s="74"/>
      <c r="R18" s="74"/>
      <c r="S18" s="74"/>
      <c r="T18" s="74"/>
      <c r="U18" s="74"/>
    </row>
    <row r="19" spans="2:21" ht="18" customHeight="1" thickBot="1">
      <c r="B19" s="95">
        <v>5</v>
      </c>
      <c r="C19" s="128" t="s">
        <v>65</v>
      </c>
      <c r="D19" s="132" t="s">
        <v>66</v>
      </c>
      <c r="E19" s="130">
        <v>16456635</v>
      </c>
      <c r="F19" s="130">
        <v>13265</v>
      </c>
      <c r="G19" s="133">
        <v>40046</v>
      </c>
      <c r="H19" s="96"/>
      <c r="I19" s="74"/>
      <c r="J19" s="74"/>
      <c r="K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 ht="18" customHeight="1" thickBot="1">
      <c r="B20" s="95">
        <v>6</v>
      </c>
      <c r="C20" s="26"/>
      <c r="D20" s="72"/>
      <c r="E20" s="27"/>
      <c r="F20" s="27"/>
      <c r="G20" s="62"/>
      <c r="H20" s="96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 ht="18" customHeight="1" thickBot="1">
      <c r="B21" s="95">
        <v>7</v>
      </c>
      <c r="C21" s="100" t="s">
        <v>4</v>
      </c>
      <c r="D21" s="99"/>
      <c r="E21" s="15"/>
      <c r="F21" s="15" t="s">
        <v>4</v>
      </c>
      <c r="G21" s="16"/>
      <c r="H21" s="96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 ht="18" customHeight="1" thickBot="1">
      <c r="B22" s="95">
        <v>8</v>
      </c>
      <c r="C22" s="100" t="s">
        <v>4</v>
      </c>
      <c r="D22" s="99"/>
      <c r="E22" s="15"/>
      <c r="F22" s="15" t="s">
        <v>4</v>
      </c>
      <c r="G22" s="16"/>
      <c r="H22" s="96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 ht="18" customHeight="1" thickBot="1">
      <c r="B23" s="95">
        <v>9</v>
      </c>
      <c r="C23" s="100" t="s">
        <v>4</v>
      </c>
      <c r="D23" s="99"/>
      <c r="E23" s="15"/>
      <c r="F23" s="15" t="s">
        <v>4</v>
      </c>
      <c r="G23" s="16"/>
      <c r="H23" s="96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 ht="18" customHeight="1" thickBot="1">
      <c r="B24" s="95">
        <v>10</v>
      </c>
      <c r="C24" s="100" t="s">
        <v>4</v>
      </c>
      <c r="D24" s="99"/>
      <c r="E24" s="15"/>
      <c r="F24" s="15" t="s">
        <v>4</v>
      </c>
      <c r="G24" s="16"/>
      <c r="H24" s="96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 ht="18" customHeight="1"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 ht="18" customHeight="1"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 ht="18" customHeight="1" thickBot="1">
      <c r="B27" s="17"/>
      <c r="C27" s="101" t="s">
        <v>34</v>
      </c>
      <c r="D27" s="119" t="s">
        <v>67</v>
      </c>
      <c r="E27" s="120"/>
      <c r="F27" s="120"/>
      <c r="G27" s="120"/>
      <c r="H27" s="10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 ht="18" customHeight="1" thickBot="1">
      <c r="B28" s="17"/>
      <c r="C28" s="103" t="s">
        <v>5</v>
      </c>
      <c r="D28" s="121">
        <v>638417689</v>
      </c>
      <c r="E28" s="122"/>
      <c r="F28" s="122"/>
      <c r="G28" s="122"/>
      <c r="H28" s="10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 ht="18" customHeight="1" thickBot="1">
      <c r="B29" s="17"/>
      <c r="C29" s="103" t="s">
        <v>8</v>
      </c>
      <c r="D29" s="123"/>
      <c r="E29" s="122"/>
      <c r="F29" s="122"/>
      <c r="G29" s="122"/>
      <c r="H29" s="10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 ht="18" customHeight="1">
      <c r="B30" s="3"/>
      <c r="C30" s="3"/>
      <c r="D30" s="3"/>
      <c r="E30" s="3"/>
      <c r="F30" s="3"/>
      <c r="G30" s="3"/>
      <c r="H30" s="7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ht="18" customHeight="1">
      <c r="B31" s="105" t="s">
        <v>39</v>
      </c>
      <c r="C31" s="105"/>
      <c r="D31" s="105"/>
      <c r="E31" s="105"/>
      <c r="F31" s="105"/>
      <c r="G31" s="105"/>
      <c r="H31" s="10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ht="18" customHeight="1">
      <c r="B32" s="105" t="s">
        <v>40</v>
      </c>
      <c r="C32" s="105"/>
      <c r="D32" s="105"/>
      <c r="E32" s="105"/>
      <c r="F32" s="105"/>
      <c r="G32" s="105"/>
      <c r="H32" s="106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ht="18" customHeight="1">
      <c r="B33" s="111" t="s">
        <v>35</v>
      </c>
      <c r="C33" s="111"/>
      <c r="D33" s="111"/>
      <c r="E33" s="111"/>
      <c r="F33" s="111"/>
      <c r="G33" s="111"/>
      <c r="H33" s="107"/>
      <c r="I33" s="108"/>
      <c r="J33" s="108"/>
      <c r="K33" s="108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ht="18" customHeight="1">
      <c r="B34" s="111"/>
      <c r="C34" s="111"/>
      <c r="D34" s="111"/>
      <c r="E34" s="111"/>
      <c r="F34" s="111"/>
      <c r="G34" s="111"/>
      <c r="H34" s="107"/>
      <c r="I34" s="108"/>
      <c r="J34" s="109"/>
      <c r="K34" s="108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 ht="18" customHeight="1"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 ht="18" customHeight="1"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 ht="18" customHeight="1">
      <c r="H37" s="3"/>
    </row>
    <row r="38" spans="2:21" ht="18" customHeight="1" thickBot="1">
      <c r="B38" s="112" t="s">
        <v>38</v>
      </c>
      <c r="C38" s="112"/>
      <c r="D38" s="113"/>
      <c r="E38" s="113"/>
      <c r="F38" s="113"/>
      <c r="G38" s="113"/>
      <c r="H38" s="110"/>
    </row>
    <row r="39" spans="2:21" ht="18" customHeight="1">
      <c r="B39" s="3"/>
      <c r="C39" s="3"/>
      <c r="D39" s="3"/>
      <c r="E39" s="3"/>
      <c r="F39" s="3"/>
      <c r="G39" s="3"/>
      <c r="H39" s="3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4"/>
      <c r="E41" s="3"/>
      <c r="F41" s="3"/>
      <c r="G41" s="3"/>
      <c r="H41" s="3"/>
    </row>
    <row r="42" spans="2:21" ht="18" customHeight="1">
      <c r="B42" s="5"/>
      <c r="C42" s="3"/>
      <c r="D42" s="3"/>
      <c r="E42" s="3"/>
      <c r="F42" s="3"/>
      <c r="G42" s="3"/>
      <c r="H42" s="3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 xr:uid="{24302EB9-589C-4949-A561-0A03A97240AB}">
      <formula1>$N$20:$N$28</formula1>
    </dataValidation>
    <dataValidation type="date" operator="notBetween" allowBlank="1" showInputMessage="1" showErrorMessage="1" sqref="G14:H14" xr:uid="{7138BE0F-E4F6-4D3A-9189-E690A940D9DB}">
      <formula1>14611</formula1>
      <formula2>43465</formula2>
    </dataValidation>
    <dataValidation type="list" allowBlank="1" showDropDown="1" showInputMessage="1" showErrorMessage="1" sqref="C7" xr:uid="{93A5D8C7-890E-472E-BE8B-BAB91908027F}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6"/>
  <sheetViews>
    <sheetView workbookViewId="0">
      <selection activeCell="P20" sqref="P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8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8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8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8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24" t="s">
        <v>36</v>
      </c>
      <c r="C6" s="124"/>
      <c r="D6" s="124"/>
      <c r="E6" s="124"/>
      <c r="F6" s="124"/>
      <c r="G6" s="124"/>
      <c r="H6" s="32"/>
      <c r="I6" s="28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9"/>
      <c r="C7" s="54" t="s">
        <v>6</v>
      </c>
      <c r="D7" s="8" t="s">
        <v>13</v>
      </c>
      <c r="E7" s="60"/>
      <c r="F7" s="6"/>
      <c r="G7" s="6"/>
      <c r="H7" s="33"/>
      <c r="I7" s="28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4" t="s">
        <v>7</v>
      </c>
      <c r="D8" s="8" t="s">
        <v>14</v>
      </c>
      <c r="E8" s="9"/>
      <c r="F8" s="3"/>
      <c r="G8" s="3"/>
      <c r="H8" s="33"/>
      <c r="I8" s="2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5" t="s">
        <v>9</v>
      </c>
      <c r="D9" s="8">
        <v>2022</v>
      </c>
      <c r="E9" s="3"/>
      <c r="F9" s="10"/>
      <c r="G9" s="11"/>
      <c r="H9" s="34"/>
      <c r="I9" s="28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5" t="s">
        <v>31</v>
      </c>
      <c r="D10" s="12" t="s">
        <v>32</v>
      </c>
      <c r="E10" s="11"/>
      <c r="F10" s="11"/>
      <c r="G10" s="11"/>
      <c r="H10" s="34"/>
      <c r="I10" s="28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6"/>
      <c r="D11" s="11"/>
      <c r="E11" s="11"/>
      <c r="F11" s="20" t="s">
        <v>41</v>
      </c>
      <c r="G11" s="21">
        <f>SUM(F15:F18)</f>
        <v>22105</v>
      </c>
      <c r="H11" s="35"/>
      <c r="I11" s="28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8" t="s">
        <v>16</v>
      </c>
      <c r="C12" s="13" t="s">
        <v>18</v>
      </c>
      <c r="D12" s="57" t="s">
        <v>30</v>
      </c>
      <c r="E12" s="115" t="s">
        <v>55</v>
      </c>
      <c r="F12" s="116"/>
      <c r="G12" s="117"/>
      <c r="H12" s="36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26"/>
      <c r="C13" s="126"/>
      <c r="D13" s="126"/>
      <c r="E13" s="126"/>
      <c r="F13" s="126"/>
      <c r="G13" s="126"/>
      <c r="H13" s="37"/>
      <c r="I13" s="2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7" t="s">
        <v>0</v>
      </c>
      <c r="C14" s="48" t="s">
        <v>42</v>
      </c>
      <c r="D14" s="49" t="s">
        <v>43</v>
      </c>
      <c r="E14" s="50" t="s">
        <v>1</v>
      </c>
      <c r="F14" s="51" t="s">
        <v>2</v>
      </c>
      <c r="G14" s="52" t="s">
        <v>3</v>
      </c>
      <c r="H14" s="38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3">
        <v>1</v>
      </c>
      <c r="C15" s="67" t="s">
        <v>44</v>
      </c>
      <c r="D15" s="64" t="s">
        <v>49</v>
      </c>
      <c r="E15" s="68">
        <v>5975117</v>
      </c>
      <c r="F15" s="68">
        <v>2864</v>
      </c>
      <c r="G15" s="69">
        <v>40023</v>
      </c>
      <c r="H15" s="39"/>
      <c r="I15" s="2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3">
        <v>2</v>
      </c>
      <c r="C16" s="67" t="s">
        <v>47</v>
      </c>
      <c r="D16" s="66" t="s">
        <v>52</v>
      </c>
      <c r="E16" s="68">
        <v>16405971</v>
      </c>
      <c r="F16" s="68">
        <v>6079</v>
      </c>
      <c r="G16" s="70">
        <v>40778</v>
      </c>
      <c r="H16" s="39"/>
      <c r="I16" s="28"/>
      <c r="J16" s="25"/>
      <c r="K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3">
        <v>3</v>
      </c>
      <c r="C17" s="67" t="s">
        <v>45</v>
      </c>
      <c r="D17" s="65" t="s">
        <v>50</v>
      </c>
      <c r="E17" s="68">
        <v>5994357</v>
      </c>
      <c r="F17" s="68">
        <v>6519</v>
      </c>
      <c r="G17" s="70">
        <v>40379</v>
      </c>
      <c r="H17" s="39"/>
      <c r="I17" s="28"/>
      <c r="J17" s="25"/>
      <c r="K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3">
        <v>4</v>
      </c>
      <c r="C18" s="67" t="s">
        <v>46</v>
      </c>
      <c r="D18" s="65" t="s">
        <v>51</v>
      </c>
      <c r="E18" s="68">
        <v>5975133</v>
      </c>
      <c r="F18" s="68">
        <v>6643</v>
      </c>
      <c r="G18" s="70">
        <v>39941</v>
      </c>
      <c r="H18" s="39"/>
      <c r="I18" s="28"/>
      <c r="J18" s="25"/>
      <c r="P18" s="25"/>
      <c r="Q18" s="25"/>
      <c r="R18" s="25"/>
      <c r="S18" s="25"/>
      <c r="T18" s="25"/>
      <c r="U18" s="25"/>
    </row>
    <row r="19" spans="2:21" ht="18" customHeight="1" thickBot="1">
      <c r="B19" s="53">
        <v>5</v>
      </c>
      <c r="C19" s="63" t="s">
        <v>48</v>
      </c>
      <c r="D19" s="71" t="s">
        <v>53</v>
      </c>
      <c r="E19" s="15">
        <v>16446660</v>
      </c>
      <c r="F19" s="15">
        <v>8750</v>
      </c>
      <c r="G19" s="73">
        <v>39995</v>
      </c>
      <c r="H19" s="39"/>
      <c r="I19" s="28"/>
      <c r="J19" s="25"/>
      <c r="K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3">
        <v>6</v>
      </c>
      <c r="C20" s="26"/>
      <c r="D20" s="72"/>
      <c r="E20" s="27"/>
      <c r="F20" s="27"/>
      <c r="G20" s="62"/>
      <c r="H20" s="39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3">
        <v>7</v>
      </c>
      <c r="C21" s="14" t="s">
        <v>4</v>
      </c>
      <c r="D21" s="71"/>
      <c r="E21" s="15"/>
      <c r="F21" s="15" t="s">
        <v>4</v>
      </c>
      <c r="G21" s="16"/>
      <c r="H21" s="39"/>
      <c r="I21" s="2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3">
        <v>8</v>
      </c>
      <c r="C22" s="14" t="s">
        <v>4</v>
      </c>
      <c r="D22" s="71"/>
      <c r="E22" s="15"/>
      <c r="F22" s="15" t="s">
        <v>4</v>
      </c>
      <c r="G22" s="16"/>
      <c r="H22" s="39"/>
      <c r="I22" s="2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3">
        <v>9</v>
      </c>
      <c r="C23" s="14" t="s">
        <v>4</v>
      </c>
      <c r="D23" s="71"/>
      <c r="E23" s="15"/>
      <c r="F23" s="15" t="s">
        <v>4</v>
      </c>
      <c r="G23" s="16"/>
      <c r="H23" s="39"/>
      <c r="I23" s="2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3">
        <v>10</v>
      </c>
      <c r="C24" s="14" t="s">
        <v>4</v>
      </c>
      <c r="D24" s="71"/>
      <c r="E24" s="15"/>
      <c r="F24" s="15" t="s">
        <v>4</v>
      </c>
      <c r="G24" s="16"/>
      <c r="H24" s="39"/>
      <c r="I24" s="2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6"/>
      <c r="C25" s="6"/>
      <c r="D25" s="6"/>
      <c r="E25" s="6"/>
      <c r="F25" s="6"/>
      <c r="G25" s="6"/>
      <c r="H25" s="40"/>
      <c r="I25" s="2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6"/>
      <c r="C26" s="6"/>
      <c r="D26" s="6"/>
      <c r="E26" s="6"/>
      <c r="F26" s="6"/>
      <c r="G26" s="6"/>
      <c r="H26" s="40"/>
      <c r="I26" s="2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17"/>
      <c r="C27" s="45" t="s">
        <v>34</v>
      </c>
      <c r="D27" s="119" t="s">
        <v>54</v>
      </c>
      <c r="E27" s="120"/>
      <c r="F27" s="120"/>
      <c r="G27" s="120"/>
      <c r="H27" s="41"/>
      <c r="I27" s="2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17"/>
      <c r="C28" s="46" t="s">
        <v>5</v>
      </c>
      <c r="D28" s="121">
        <v>699471475</v>
      </c>
      <c r="E28" s="122"/>
      <c r="F28" s="122"/>
      <c r="G28" s="122"/>
      <c r="H28" s="42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17"/>
      <c r="C29" s="46" t="s">
        <v>8</v>
      </c>
      <c r="D29" s="123"/>
      <c r="E29" s="122"/>
      <c r="F29" s="122"/>
      <c r="G29" s="122"/>
      <c r="H29" s="42"/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3"/>
      <c r="C30" s="3"/>
      <c r="D30" s="3"/>
      <c r="E30" s="3"/>
      <c r="F30" s="3"/>
      <c r="G30" s="3"/>
      <c r="H30" s="33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18" t="s">
        <v>39</v>
      </c>
      <c r="C31" s="18"/>
      <c r="D31" s="18"/>
      <c r="E31" s="18"/>
      <c r="F31" s="18"/>
      <c r="G31" s="19"/>
      <c r="H31" s="43"/>
      <c r="I31" s="28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18" t="s">
        <v>40</v>
      </c>
      <c r="C32" s="18"/>
      <c r="D32" s="18"/>
      <c r="E32" s="18"/>
      <c r="F32" s="18"/>
      <c r="G32" s="19"/>
      <c r="H32" s="43"/>
      <c r="I32" s="28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127" t="s">
        <v>35</v>
      </c>
      <c r="C33" s="127"/>
      <c r="D33" s="127"/>
      <c r="E33" s="127"/>
      <c r="F33" s="127"/>
      <c r="G33" s="127"/>
      <c r="H33" s="44"/>
      <c r="I33" s="29"/>
      <c r="J33" s="30"/>
      <c r="K33" s="30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127"/>
      <c r="C34" s="127"/>
      <c r="D34" s="127"/>
      <c r="E34" s="127"/>
      <c r="F34" s="127"/>
      <c r="G34" s="127"/>
      <c r="H34" s="44"/>
      <c r="I34" s="29"/>
      <c r="J34" s="31"/>
      <c r="K34" s="30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6"/>
      <c r="C35" s="6"/>
      <c r="D35" s="6"/>
      <c r="E35" s="6"/>
      <c r="F35" s="6"/>
      <c r="G35" s="6"/>
      <c r="H35" s="40"/>
      <c r="I35" s="28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40"/>
      <c r="I36" s="28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"/>
      <c r="C37" s="6"/>
      <c r="D37" s="6"/>
      <c r="E37" s="6"/>
      <c r="F37" s="6"/>
      <c r="G37" s="6"/>
      <c r="H37" s="3"/>
      <c r="I37" s="22"/>
    </row>
    <row r="38" spans="2:21" ht="18" customHeight="1" thickBot="1">
      <c r="B38" s="125" t="s">
        <v>38</v>
      </c>
      <c r="C38" s="125"/>
      <c r="D38" s="113"/>
      <c r="E38" s="113"/>
      <c r="F38" s="113"/>
      <c r="G38" s="113"/>
      <c r="H38" s="24"/>
      <c r="I38" s="22"/>
    </row>
    <row r="39" spans="2:21" ht="18" customHeight="1">
      <c r="B39" s="3"/>
      <c r="C39" s="3"/>
      <c r="D39" s="3"/>
      <c r="E39" s="3"/>
      <c r="F39" s="3"/>
      <c r="G39" s="3"/>
      <c r="H39" s="3"/>
      <c r="I39" s="22"/>
    </row>
    <row r="40" spans="2:21" ht="18" customHeight="1">
      <c r="B40" s="3"/>
      <c r="C40" s="3"/>
      <c r="D40" s="3"/>
      <c r="E40" s="3"/>
      <c r="F40" s="3"/>
      <c r="G40" s="3"/>
      <c r="H40" s="3"/>
      <c r="I40" s="22"/>
    </row>
    <row r="41" spans="2:21" ht="18" customHeight="1">
      <c r="B41" s="3"/>
      <c r="C41" s="3"/>
      <c r="D41" s="4"/>
      <c r="E41" s="3"/>
      <c r="F41" s="3"/>
      <c r="G41" s="3"/>
      <c r="H41" s="3"/>
      <c r="I41" s="22"/>
    </row>
    <row r="42" spans="2:21" ht="18" customHeight="1">
      <c r="B42" s="5"/>
      <c r="C42" s="3"/>
      <c r="D42" s="3"/>
      <c r="E42" s="3"/>
      <c r="F42" s="3"/>
      <c r="G42" s="3"/>
      <c r="H42" s="3"/>
      <c r="I42" s="22"/>
    </row>
    <row r="43" spans="2:2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</sheetData>
  <sheetProtection sort="0"/>
  <sortState xmlns:xlrd2="http://schemas.microsoft.com/office/spreadsheetml/2017/richdata2" ref="C15:G18">
    <sortCondition ref="F15:F18"/>
  </sortState>
  <mergeCells count="9">
    <mergeCell ref="B6:G6"/>
    <mergeCell ref="B38:C38"/>
    <mergeCell ref="D38:G38"/>
    <mergeCell ref="E12:G12"/>
    <mergeCell ref="B13:G13"/>
    <mergeCell ref="B33:G34"/>
    <mergeCell ref="D27:G27"/>
    <mergeCell ref="D28:G28"/>
    <mergeCell ref="D29:G29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$N$20:$N$28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1" t="s">
        <v>10</v>
      </c>
      <c r="B1" s="61" t="s">
        <v>14</v>
      </c>
      <c r="C1" s="61">
        <v>2021</v>
      </c>
      <c r="D1" s="61" t="s">
        <v>32</v>
      </c>
      <c r="E1" s="61" t="s">
        <v>37</v>
      </c>
      <c r="F1" s="2"/>
    </row>
    <row r="2" spans="1:6">
      <c r="A2" s="61" t="s">
        <v>11</v>
      </c>
      <c r="B2" s="61" t="s">
        <v>21</v>
      </c>
      <c r="C2" s="61">
        <v>2022</v>
      </c>
      <c r="D2" s="61" t="s">
        <v>33</v>
      </c>
      <c r="E2" s="61" t="s">
        <v>17</v>
      </c>
      <c r="F2" s="2"/>
    </row>
    <row r="3" spans="1:6">
      <c r="A3" s="61" t="s">
        <v>12</v>
      </c>
      <c r="B3" s="61" t="s">
        <v>15</v>
      </c>
      <c r="C3" s="2"/>
      <c r="D3" s="2"/>
      <c r="E3" s="61" t="s">
        <v>18</v>
      </c>
      <c r="F3" s="2"/>
    </row>
    <row r="4" spans="1:6">
      <c r="A4" s="61" t="s">
        <v>13</v>
      </c>
      <c r="B4" s="2"/>
      <c r="C4" s="2"/>
      <c r="D4" s="2"/>
      <c r="E4" s="61" t="s">
        <v>19</v>
      </c>
      <c r="F4" s="2"/>
    </row>
    <row r="5" spans="1:6">
      <c r="A5" s="2"/>
      <c r="B5" s="2"/>
      <c r="C5" s="2"/>
      <c r="D5" s="2"/>
      <c r="E5" s="61" t="s">
        <v>20</v>
      </c>
      <c r="F5" s="2"/>
    </row>
    <row r="6" spans="1:6">
      <c r="A6" s="2"/>
      <c r="B6" s="2"/>
      <c r="C6" s="2"/>
      <c r="D6" s="2"/>
      <c r="E6" s="61" t="s">
        <v>21</v>
      </c>
      <c r="F6" s="2"/>
    </row>
    <row r="7" spans="1:6">
      <c r="A7" s="2"/>
      <c r="B7" s="2"/>
      <c r="C7" s="2"/>
      <c r="D7" s="2"/>
      <c r="E7" s="61" t="s">
        <v>22</v>
      </c>
      <c r="F7" s="2"/>
    </row>
    <row r="8" spans="1:6">
      <c r="A8" s="2"/>
      <c r="B8" s="2"/>
      <c r="C8" s="2"/>
      <c r="D8" s="2"/>
      <c r="E8" s="61" t="s">
        <v>23</v>
      </c>
      <c r="F8" s="2"/>
    </row>
    <row r="9" spans="1:6">
      <c r="A9" s="2"/>
      <c r="B9" s="2"/>
      <c r="C9" s="2"/>
      <c r="D9" s="2"/>
      <c r="E9" s="61" t="s">
        <v>24</v>
      </c>
      <c r="F9" s="2"/>
    </row>
    <row r="10" spans="1:6">
      <c r="A10" s="2"/>
      <c r="B10" s="2"/>
      <c r="C10" s="2"/>
      <c r="D10" s="2"/>
      <c r="E10" s="61" t="s">
        <v>25</v>
      </c>
      <c r="F10" s="2"/>
    </row>
    <row r="11" spans="1:6">
      <c r="A11" s="2"/>
      <c r="B11" s="2"/>
      <c r="C11" s="2"/>
      <c r="D11" s="2"/>
      <c r="E11" s="61" t="s">
        <v>26</v>
      </c>
      <c r="F11" s="2"/>
    </row>
    <row r="12" spans="1:6">
      <c r="A12" s="2"/>
      <c r="B12" s="2"/>
      <c r="C12" s="2"/>
      <c r="D12" s="2"/>
      <c r="E12" s="61" t="s">
        <v>27</v>
      </c>
      <c r="F12" s="2"/>
    </row>
    <row r="13" spans="1:6">
      <c r="A13" s="2"/>
      <c r="B13" s="2"/>
      <c r="C13" s="2"/>
      <c r="D13" s="2"/>
      <c r="E13" s="61" t="s">
        <v>28</v>
      </c>
      <c r="F13" s="2"/>
    </row>
    <row r="14" spans="1:6">
      <c r="A14" s="2"/>
      <c r="B14" s="2"/>
      <c r="C14" s="2"/>
      <c r="D14" s="2"/>
      <c r="E14" s="61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MATCH POINT TC</vt:lpstr>
      <vt:lpstr>IBIZA CLUB DE CAMPO</vt:lpstr>
      <vt:lpstr>GLOBAL TC</vt:lpstr>
      <vt:lpstr>CT MAHON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2022-05-04T10:54:10Z</cp:lastPrinted>
  <dcterms:created xsi:type="dcterms:W3CDTF">2018-01-15T09:39:51Z</dcterms:created>
  <dcterms:modified xsi:type="dcterms:W3CDTF">2022-05-04T13:31:38Z</dcterms:modified>
</cp:coreProperties>
</file>