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-240" windowWidth="14100" windowHeight="12735" tabRatio="695"/>
  </bookViews>
  <sheets>
    <sheet name="CT CIUTADELLA &quot;A&quot;" sheetId="2" r:id="rId1"/>
    <sheet name="Hoja1" sheetId="3" state="hidden" r:id="rId2"/>
    <sheet name="CT MAHON" sheetId="8" r:id="rId3"/>
    <sheet name="CT CIUTADELLA &quot;B&quot;" sheetId="7" r:id="rId4"/>
    <sheet name="CT FERRERIES &quot;A&quot;" sheetId="4" r:id="rId5"/>
  </sheets>
  <externalReferences>
    <externalReference r:id="rId6"/>
    <externalReference r:id="rId7"/>
    <externalReference r:id="rId8"/>
  </externalReferences>
  <definedNames>
    <definedName name="_xlnm._FilterDatabase" localSheetId="0" hidden="1">'CT CIUTADELLA "A"'!$C$14:$G$14</definedName>
  </definedNames>
  <calcPr calcId="125725"/>
</workbook>
</file>

<file path=xl/calcChain.xml><?xml version="1.0" encoding="utf-8"?>
<calcChain xmlns="http://schemas.openxmlformats.org/spreadsheetml/2006/main">
  <c r="G11" i="8"/>
  <c r="G11" i="7"/>
  <c r="G11" i="2"/>
</calcChain>
</file>

<file path=xl/sharedStrings.xml><?xml version="1.0" encoding="utf-8"?>
<sst xmlns="http://schemas.openxmlformats.org/spreadsheetml/2006/main" count="236" uniqueCount="85">
  <si>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</si>
  <si>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</si>
  <si>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</si>
  <si>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</si>
  <si>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</si>
  <si>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</si>
  <si>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</si>
  <si>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</si>
  <si>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</si>
  <si>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</si>
  <si>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</si>
  <si>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</si>
  <si>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</si>
  <si>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</si>
  <si>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</si>
  <si>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</si>
  <si>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</si>
  <si>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</si>
  <si>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</si>
  <si>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</si>
  <si>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</si>
  <si>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</si>
  <si>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</si>
  <si>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</si>
  <si>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</si>
  <si>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</si>
  <si>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</si>
  <si>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</si>
  <si>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</si>
  <si>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</si>
  <si>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</si>
  <si>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</si>
  <si>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</si>
  <si>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</si>
  <si>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</si>
  <si>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</si>
  <si>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</si>
  <si>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</si>
  <si>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</si>
  <si>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</si>
  <si>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</si>
  <si>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</si>
  <si>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</si>
  <si>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</si>
  <si>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</si>
  <si>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LAIA BAGUR FEDELICH</t>
  </si>
  <si>
    <t>598987-9</t>
  </si>
  <si>
    <t>MARTA BAGUR FEDELICH</t>
  </si>
  <si>
    <t>598988-7</t>
  </si>
  <si>
    <t>CLARA PONS BOSCH</t>
  </si>
  <si>
    <t>1640484-0</t>
  </si>
  <si>
    <t>BLANCA TORRES GENER</t>
  </si>
  <si>
    <t>MARIA CAPELLA SALES</t>
  </si>
  <si>
    <t>598998-6</t>
  </si>
  <si>
    <t xml:space="preserve">CLAUDIA VILAFRANCA </t>
  </si>
  <si>
    <t>nitollorens@gmail.com</t>
  </si>
  <si>
    <t xml:space="preserve">BENEJAM </t>
  </si>
  <si>
    <t>NITO LLORENS/PITI SINTES</t>
  </si>
  <si>
    <t>ARROYO COLL</t>
  </si>
  <si>
    <t>ARIADNA</t>
  </si>
  <si>
    <t>oficina.tennisferreries@gmail.com</t>
  </si>
  <si>
    <t>GISELA RIBOT MESQUIDA</t>
  </si>
  <si>
    <t>1640490-7</t>
  </si>
  <si>
    <t>CLAUDIA RODRIGUEZ BOSCH</t>
  </si>
  <si>
    <t>1640488-2</t>
  </si>
  <si>
    <t>NURIA PERISÉ CAVALLER</t>
  </si>
  <si>
    <t>NITO LLORENS  / PITI SINTES</t>
  </si>
  <si>
    <t>CLUB TENNIS FERRERIES</t>
  </si>
  <si>
    <t>LOPEZ GUERRERO</t>
  </si>
  <si>
    <t>ALBA</t>
  </si>
  <si>
    <t>GAVILAN CARRETERO</t>
  </si>
  <si>
    <t>CLAUDIA</t>
  </si>
  <si>
    <t>SOL HERRERA / MARIA FEBRER / JAUME FEBRER</t>
  </si>
  <si>
    <t xml:space="preserve">* Los jugadores sin clasificación se ordenarán por fecha de nacimiento de </t>
  </si>
  <si>
    <t>(mayor a menor los juveniles y de menor a mayor los veteranos).</t>
  </si>
  <si>
    <t>SC</t>
  </si>
  <si>
    <t>CLUB TENIS MAHON</t>
  </si>
  <si>
    <t>KERR HERNANDEZ</t>
  </si>
  <si>
    <t>ZAHIRA</t>
  </si>
  <si>
    <t>NATTA BERZOSA</t>
  </si>
  <si>
    <t>ALEJANDRA</t>
  </si>
  <si>
    <t>AMET</t>
  </si>
  <si>
    <t>ANDRA M.</t>
  </si>
  <si>
    <t>ULISES RUZ FRANCES</t>
  </si>
  <si>
    <t>julisesr@gmail.com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</si>
</sst>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sz val="11"/>
      <color rgb="FF000000"/>
      <name val="Dinpro-light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8" fillId="0" borderId="2" xfId="0" applyFont="1" applyBorder="1" applyAlignment="1" applyProtection="1">
      <alignment horizontal="center" wrapText="1"/>
    </xf>
    <xf numFmtId="0" fontId="28" fillId="0" borderId="10" xfId="0" applyFont="1" applyBorder="1" applyProtection="1">
      <protection locked="0"/>
    </xf>
    <xf numFmtId="0" fontId="28" fillId="0" borderId="11" xfId="0" applyFont="1" applyBorder="1" applyProtection="1">
      <protection locked="0"/>
    </xf>
    <xf numFmtId="0" fontId="28" fillId="0" borderId="12" xfId="0" applyFont="1" applyBorder="1" applyAlignment="1" applyProtection="1">
      <alignment horizontal="center" wrapText="1"/>
      <protection locked="0"/>
    </xf>
    <xf numFmtId="14" fontId="28" fillId="0" borderId="13" xfId="0" applyNumberFormat="1" applyFont="1" applyBorder="1" applyAlignment="1" applyProtection="1">
      <alignment horizontal="center" wrapText="1"/>
      <protection locked="0"/>
    </xf>
    <xf numFmtId="165" fontId="28" fillId="0" borderId="13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protection locked="0"/>
    </xf>
    <xf numFmtId="0" fontId="0" fillId="0" borderId="6" xfId="0" applyBorder="1" applyProtection="1"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0" fontId="27" fillId="0" borderId="9" xfId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9" fillId="0" borderId="9" xfId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vertical="top" wrapText="1"/>
    </xf>
    <xf numFmtId="15" fontId="2" fillId="0" borderId="2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2/CAMPEONATOS%20INSULARES/MENORCA/EQUIPOS%20JUVENILES/BEN-INF-JUN/RELACI&#211;N%20JUGADORES/FEMENINO/INFANTIL/CT%20FERRERIES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CT%20CIUTADELLA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CT%20FERRERI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olloren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ulisesr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nitollorens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oficina.tennisferreri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C28" sqref="C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6</v>
      </c>
      <c r="D7" s="8" t="s">
        <v>11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7</v>
      </c>
      <c r="D8" s="8" t="s">
        <v>14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9</v>
      </c>
      <c r="D9" s="8">
        <v>2022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31</v>
      </c>
      <c r="D10" s="12" t="s">
        <v>33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41</v>
      </c>
      <c r="G11" s="22">
        <f>SUM(F15:F17)</f>
        <v>3909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16</v>
      </c>
      <c r="C12" s="13" t="s">
        <v>17</v>
      </c>
      <c r="D12" s="56" t="s">
        <v>30</v>
      </c>
      <c r="E12" s="74" t="s">
        <v>44</v>
      </c>
      <c r="F12" s="75"/>
      <c r="G12" s="76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42</v>
      </c>
      <c r="D14" s="48" t="s">
        <v>43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14" t="s">
        <v>45</v>
      </c>
      <c r="D15" s="15"/>
      <c r="E15" s="16" t="s">
        <v>46</v>
      </c>
      <c r="F15" s="16">
        <v>1131</v>
      </c>
      <c r="G15" s="17">
        <v>40407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14" t="s">
        <v>49</v>
      </c>
      <c r="D16" s="68"/>
      <c r="E16" s="70" t="s">
        <v>50</v>
      </c>
      <c r="F16" s="16">
        <v>1352</v>
      </c>
      <c r="G16" s="17">
        <v>40852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14" t="s">
        <v>47</v>
      </c>
      <c r="D17" s="67"/>
      <c r="E17" s="69" t="s">
        <v>48</v>
      </c>
      <c r="F17" s="16">
        <v>1426</v>
      </c>
      <c r="G17" s="17">
        <v>40407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14" t="s">
        <v>51</v>
      </c>
      <c r="D18" s="15"/>
      <c r="E18" s="16">
        <v>16404816</v>
      </c>
      <c r="F18" s="16">
        <v>1650</v>
      </c>
      <c r="G18" s="17">
        <v>40651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14" t="s">
        <v>54</v>
      </c>
      <c r="D19" s="15" t="s">
        <v>56</v>
      </c>
      <c r="E19" s="16">
        <v>16404783</v>
      </c>
      <c r="F19" s="16">
        <v>2907</v>
      </c>
      <c r="G19" s="17">
        <v>40227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14" t="s">
        <v>52</v>
      </c>
      <c r="D20" s="15"/>
      <c r="E20" s="16" t="s">
        <v>53</v>
      </c>
      <c r="F20" s="16">
        <v>4139</v>
      </c>
      <c r="G20" s="17">
        <v>40197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2">
        <v>7</v>
      </c>
      <c r="C21" s="14" t="s">
        <v>4</v>
      </c>
      <c r="D21" s="15"/>
      <c r="E21" s="16"/>
      <c r="F21" s="16" t="s">
        <v>4</v>
      </c>
      <c r="G21" s="17"/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2">
        <v>8</v>
      </c>
      <c r="C22" s="14" t="s">
        <v>4</v>
      </c>
      <c r="D22" s="15"/>
      <c r="E22" s="16"/>
      <c r="F22" s="16" t="s">
        <v>4</v>
      </c>
      <c r="G22" s="17"/>
      <c r="H22" s="38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2">
        <v>9</v>
      </c>
      <c r="C23" s="14" t="s">
        <v>4</v>
      </c>
      <c r="D23" s="15"/>
      <c r="E23" s="16"/>
      <c r="F23" s="16" t="s">
        <v>4</v>
      </c>
      <c r="G23" s="17"/>
      <c r="H23" s="38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2">
        <v>10</v>
      </c>
      <c r="C24" s="14" t="s">
        <v>4</v>
      </c>
      <c r="D24" s="15"/>
      <c r="E24" s="16"/>
      <c r="F24" s="16" t="s">
        <v>4</v>
      </c>
      <c r="G24" s="17"/>
      <c r="H24" s="38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2">
        <v>11</v>
      </c>
      <c r="C25" s="14" t="s">
        <v>4</v>
      </c>
      <c r="D25" s="15"/>
      <c r="E25" s="16"/>
      <c r="F25" s="16" t="s">
        <v>4</v>
      </c>
      <c r="G25" s="17"/>
      <c r="H25" s="38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2">
        <v>12</v>
      </c>
      <c r="C26" s="14" t="s">
        <v>4</v>
      </c>
      <c r="D26" s="15"/>
      <c r="E26" s="16"/>
      <c r="F26" s="16" t="s">
        <v>4</v>
      </c>
      <c r="G26" s="17"/>
      <c r="H26" s="38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2">
        <v>13</v>
      </c>
      <c r="C27" s="14" t="s">
        <v>4</v>
      </c>
      <c r="D27" s="15"/>
      <c r="E27" s="16"/>
      <c r="F27" s="16" t="s">
        <v>4</v>
      </c>
      <c r="G27" s="17"/>
      <c r="H27" s="38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2">
        <v>14</v>
      </c>
      <c r="C28" s="14" t="s">
        <v>4</v>
      </c>
      <c r="D28" s="15"/>
      <c r="E28" s="16"/>
      <c r="F28" s="16" t="s">
        <v>4</v>
      </c>
      <c r="G28" s="17"/>
      <c r="H28" s="38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2">
        <v>15</v>
      </c>
      <c r="C29" s="14" t="s">
        <v>4</v>
      </c>
      <c r="D29" s="15"/>
      <c r="E29" s="16"/>
      <c r="F29" s="16"/>
      <c r="G29" s="17"/>
      <c r="H29" s="38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4" t="s">
        <v>34</v>
      </c>
      <c r="D32" s="79" t="s">
        <v>57</v>
      </c>
      <c r="E32" s="80"/>
      <c r="F32" s="80"/>
      <c r="G32" s="80"/>
      <c r="H32" s="40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5" t="s">
        <v>5</v>
      </c>
      <c r="D33" s="81"/>
      <c r="E33" s="82"/>
      <c r="F33" s="82"/>
      <c r="G33" s="82"/>
      <c r="H33" s="41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5" t="s">
        <v>8</v>
      </c>
      <c r="D34" s="83" t="s">
        <v>55</v>
      </c>
      <c r="E34" s="82"/>
      <c r="F34" s="82"/>
      <c r="G34" s="82"/>
      <c r="H34" s="41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2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2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2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8" t="s">
        <v>35</v>
      </c>
      <c r="C38" s="78"/>
      <c r="D38" s="78"/>
      <c r="E38" s="78"/>
      <c r="F38" s="78"/>
      <c r="G38" s="78"/>
      <c r="H38" s="43"/>
      <c r="I38" s="28"/>
      <c r="J38" s="29"/>
      <c r="K38" s="29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8"/>
      <c r="C39" s="78"/>
      <c r="D39" s="78"/>
      <c r="E39" s="78"/>
      <c r="F39" s="78"/>
      <c r="G39" s="78"/>
      <c r="H39" s="43"/>
      <c r="I39" s="28"/>
      <c r="J39" s="30"/>
      <c r="K39" s="29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39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9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2" t="s">
        <v>38</v>
      </c>
      <c r="C43" s="72"/>
      <c r="D43" s="73"/>
      <c r="E43" s="73"/>
      <c r="F43" s="73"/>
      <c r="G43" s="73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0" t="s">
        <v>10</v>
      </c>
      <c r="B1" s="60" t="s">
        <v>14</v>
      </c>
      <c r="C1" s="60">
        <v>2021</v>
      </c>
      <c r="D1" s="60" t="s">
        <v>32</v>
      </c>
      <c r="E1" s="60" t="s">
        <v>37</v>
      </c>
      <c r="F1" s="2"/>
    </row>
    <row r="2" spans="1:6">
      <c r="A2" s="60" t="s">
        <v>11</v>
      </c>
      <c r="B2" s="60" t="s">
        <v>21</v>
      </c>
      <c r="C2" s="60">
        <v>2022</v>
      </c>
      <c r="D2" s="60" t="s">
        <v>33</v>
      </c>
      <c r="E2" s="60" t="s">
        <v>17</v>
      </c>
      <c r="F2" s="2"/>
    </row>
    <row r="3" spans="1:6">
      <c r="A3" s="60" t="s">
        <v>12</v>
      </c>
      <c r="B3" s="60" t="s">
        <v>15</v>
      </c>
      <c r="C3" s="2"/>
      <c r="D3" s="2"/>
      <c r="E3" s="60" t="s">
        <v>18</v>
      </c>
      <c r="F3" s="2"/>
    </row>
    <row r="4" spans="1:6">
      <c r="A4" s="60" t="s">
        <v>13</v>
      </c>
      <c r="B4" s="2"/>
      <c r="C4" s="2"/>
      <c r="D4" s="2"/>
      <c r="E4" s="60" t="s">
        <v>19</v>
      </c>
      <c r="F4" s="2"/>
    </row>
    <row r="5" spans="1:6">
      <c r="A5" s="2"/>
      <c r="B5" s="2"/>
      <c r="C5" s="2"/>
      <c r="D5" s="2"/>
      <c r="E5" s="60" t="s">
        <v>20</v>
      </c>
      <c r="F5" s="2"/>
    </row>
    <row r="6" spans="1:6">
      <c r="A6" s="2"/>
      <c r="B6" s="2"/>
      <c r="C6" s="2"/>
      <c r="D6" s="2"/>
      <c r="E6" s="60" t="s">
        <v>21</v>
      </c>
      <c r="F6" s="2"/>
    </row>
    <row r="7" spans="1:6">
      <c r="A7" s="2"/>
      <c r="B7" s="2"/>
      <c r="C7" s="2"/>
      <c r="D7" s="2"/>
      <c r="E7" s="60" t="s">
        <v>22</v>
      </c>
      <c r="F7" s="2"/>
    </row>
    <row r="8" spans="1:6">
      <c r="A8" s="2"/>
      <c r="B8" s="2"/>
      <c r="C8" s="2"/>
      <c r="D8" s="2"/>
      <c r="E8" s="60" t="s">
        <v>23</v>
      </c>
      <c r="F8" s="2"/>
    </row>
    <row r="9" spans="1:6">
      <c r="A9" s="2"/>
      <c r="B9" s="2"/>
      <c r="C9" s="2"/>
      <c r="D9" s="2"/>
      <c r="E9" s="60" t="s">
        <v>24</v>
      </c>
      <c r="F9" s="2"/>
    </row>
    <row r="10" spans="1:6">
      <c r="A10" s="2"/>
      <c r="B10" s="2"/>
      <c r="C10" s="2"/>
      <c r="D10" s="2"/>
      <c r="E10" s="60" t="s">
        <v>25</v>
      </c>
      <c r="F10" s="2"/>
    </row>
    <row r="11" spans="1:6">
      <c r="A11" s="2"/>
      <c r="B11" s="2"/>
      <c r="C11" s="2"/>
      <c r="D11" s="2"/>
      <c r="E11" s="60" t="s">
        <v>26</v>
      </c>
      <c r="F11" s="2"/>
    </row>
    <row r="12" spans="1:6">
      <c r="A12" s="2"/>
      <c r="B12" s="2"/>
      <c r="C12" s="2"/>
      <c r="D12" s="2"/>
      <c r="E12" s="60" t="s">
        <v>27</v>
      </c>
      <c r="F12" s="2"/>
    </row>
    <row r="13" spans="1:6">
      <c r="A13" s="2"/>
      <c r="B13" s="2"/>
      <c r="C13" s="2"/>
      <c r="D13" s="2"/>
      <c r="E13" s="60" t="s">
        <v>28</v>
      </c>
      <c r="F13" s="2"/>
    </row>
    <row r="14" spans="1:6">
      <c r="A14" s="2"/>
      <c r="B14" s="2"/>
      <c r="C14" s="2"/>
      <c r="D14" s="2"/>
      <c r="E14" s="60" t="s">
        <v>29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C32" sqref="C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6</v>
      </c>
      <c r="D7" s="8" t="s">
        <v>11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7</v>
      </c>
      <c r="D8" s="8" t="s">
        <v>14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9</v>
      </c>
      <c r="D9" s="8">
        <v>2022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31</v>
      </c>
      <c r="D10" s="12" t="s">
        <v>33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41</v>
      </c>
      <c r="G11" s="22">
        <f>SUM(F15:F17)</f>
        <v>8251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16</v>
      </c>
      <c r="C12" s="13" t="s">
        <v>17</v>
      </c>
      <c r="D12" s="56" t="s">
        <v>30</v>
      </c>
      <c r="E12" s="74" t="s">
        <v>76</v>
      </c>
      <c r="F12" s="75"/>
      <c r="G12" s="76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42</v>
      </c>
      <c r="D14" s="48" t="s">
        <v>43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62" t="s">
        <v>77</v>
      </c>
      <c r="D15" s="63" t="s">
        <v>78</v>
      </c>
      <c r="E15" s="64">
        <v>16405989</v>
      </c>
      <c r="F15" s="64">
        <v>1650</v>
      </c>
      <c r="G15" s="65">
        <v>40307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62" t="s">
        <v>79</v>
      </c>
      <c r="D16" s="63" t="s">
        <v>80</v>
      </c>
      <c r="E16" s="64">
        <v>16405799</v>
      </c>
      <c r="F16" s="64">
        <v>2992</v>
      </c>
      <c r="G16" s="65">
        <v>40210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62" t="s">
        <v>81</v>
      </c>
      <c r="D17" s="63" t="s">
        <v>82</v>
      </c>
      <c r="E17" s="64">
        <v>5991238</v>
      </c>
      <c r="F17" s="64">
        <v>3609</v>
      </c>
      <c r="G17" s="65">
        <v>40905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62"/>
      <c r="D18" s="63"/>
      <c r="E18" s="64"/>
      <c r="F18" s="64"/>
      <c r="G18" s="66"/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14"/>
      <c r="D19" s="15"/>
      <c r="E19" s="16"/>
      <c r="F19" s="16"/>
      <c r="G19" s="17"/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14"/>
      <c r="D20" s="15"/>
      <c r="E20" s="16"/>
      <c r="F20" s="16"/>
      <c r="G20" s="17"/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2">
        <v>7</v>
      </c>
      <c r="C21" s="14" t="s">
        <v>4</v>
      </c>
      <c r="D21" s="15"/>
      <c r="E21" s="16"/>
      <c r="F21" s="16" t="s">
        <v>4</v>
      </c>
      <c r="G21" s="17"/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2">
        <v>8</v>
      </c>
      <c r="C22" s="14" t="s">
        <v>4</v>
      </c>
      <c r="D22" s="15"/>
      <c r="E22" s="16"/>
      <c r="F22" s="16" t="s">
        <v>4</v>
      </c>
      <c r="G22" s="17"/>
      <c r="H22" s="38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2">
        <v>9</v>
      </c>
      <c r="C23" s="14" t="s">
        <v>4</v>
      </c>
      <c r="D23" s="15"/>
      <c r="E23" s="16"/>
      <c r="F23" s="16" t="s">
        <v>4</v>
      </c>
      <c r="G23" s="17"/>
      <c r="H23" s="38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2">
        <v>10</v>
      </c>
      <c r="C24" s="14" t="s">
        <v>4</v>
      </c>
      <c r="D24" s="15"/>
      <c r="E24" s="16"/>
      <c r="F24" s="16" t="s">
        <v>4</v>
      </c>
      <c r="G24" s="17"/>
      <c r="H24" s="38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2">
        <v>11</v>
      </c>
      <c r="C25" s="14" t="s">
        <v>4</v>
      </c>
      <c r="D25" s="15"/>
      <c r="E25" s="16"/>
      <c r="F25" s="16" t="s">
        <v>4</v>
      </c>
      <c r="G25" s="17"/>
      <c r="H25" s="38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2">
        <v>12</v>
      </c>
      <c r="C26" s="14" t="s">
        <v>4</v>
      </c>
      <c r="D26" s="15"/>
      <c r="E26" s="16"/>
      <c r="F26" s="16" t="s">
        <v>4</v>
      </c>
      <c r="G26" s="17"/>
      <c r="H26" s="38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2">
        <v>13</v>
      </c>
      <c r="C27" s="14" t="s">
        <v>4</v>
      </c>
      <c r="D27" s="15"/>
      <c r="E27" s="16"/>
      <c r="F27" s="16" t="s">
        <v>4</v>
      </c>
      <c r="G27" s="17"/>
      <c r="H27" s="38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2">
        <v>14</v>
      </c>
      <c r="C28" s="14" t="s">
        <v>4</v>
      </c>
      <c r="D28" s="15"/>
      <c r="E28" s="16"/>
      <c r="F28" s="16" t="s">
        <v>4</v>
      </c>
      <c r="G28" s="17"/>
      <c r="H28" s="38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2">
        <v>15</v>
      </c>
      <c r="C29" s="14" t="s">
        <v>4</v>
      </c>
      <c r="D29" s="15"/>
      <c r="E29" s="16"/>
      <c r="F29" s="16"/>
      <c r="G29" s="17"/>
      <c r="H29" s="38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4" t="s">
        <v>34</v>
      </c>
      <c r="D32" s="79" t="s">
        <v>83</v>
      </c>
      <c r="E32" s="80"/>
      <c r="F32" s="80"/>
      <c r="G32" s="80"/>
      <c r="H32" s="40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5" t="s">
        <v>5</v>
      </c>
      <c r="D33" s="81">
        <v>699471475</v>
      </c>
      <c r="E33" s="82"/>
      <c r="F33" s="82"/>
      <c r="G33" s="82"/>
      <c r="H33" s="41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5" t="s">
        <v>8</v>
      </c>
      <c r="D34" s="87" t="s">
        <v>84</v>
      </c>
      <c r="E34" s="82"/>
      <c r="F34" s="82"/>
      <c r="G34" s="82"/>
      <c r="H34" s="41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2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2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2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88" t="s">
        <v>35</v>
      </c>
      <c r="C38" s="88"/>
      <c r="D38" s="88"/>
      <c r="E38" s="88"/>
      <c r="F38" s="88"/>
      <c r="G38" s="88"/>
      <c r="H38" s="43"/>
      <c r="I38" s="28"/>
      <c r="J38" s="29"/>
      <c r="K38" s="29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88"/>
      <c r="C39" s="88"/>
      <c r="D39" s="88"/>
      <c r="E39" s="88"/>
      <c r="F39" s="88"/>
      <c r="G39" s="88"/>
      <c r="H39" s="43"/>
      <c r="I39" s="28"/>
      <c r="J39" s="30"/>
      <c r="K39" s="29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39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9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1" t="s">
        <v>38</v>
      </c>
      <c r="C43" s="61"/>
      <c r="D43" s="89">
        <v>44634</v>
      </c>
      <c r="E43" s="73"/>
      <c r="F43" s="73"/>
      <c r="G43" s="73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8">
    <mergeCell ref="B38:G39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C32" sqref="C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6</v>
      </c>
      <c r="D7" s="8" t="s">
        <v>11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7</v>
      </c>
      <c r="D8" s="8" t="s">
        <v>14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9</v>
      </c>
      <c r="D9" s="8">
        <v>2022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31</v>
      </c>
      <c r="D10" s="12" t="s">
        <v>33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41</v>
      </c>
      <c r="G11" s="22">
        <f>SUM(F15:F17)</f>
        <v>13385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16</v>
      </c>
      <c r="C12" s="13" t="s">
        <v>17</v>
      </c>
      <c r="D12" s="56" t="s">
        <v>30</v>
      </c>
      <c r="E12" s="74" t="s">
        <v>44</v>
      </c>
      <c r="F12" s="75"/>
      <c r="G12" s="76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42</v>
      </c>
      <c r="D14" s="48" t="s">
        <v>43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14" t="s">
        <v>61</v>
      </c>
      <c r="D15" s="15"/>
      <c r="E15" s="84" t="s">
        <v>62</v>
      </c>
      <c r="F15" s="16">
        <v>4139</v>
      </c>
      <c r="G15" s="17">
        <v>40633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14" t="s">
        <v>63</v>
      </c>
      <c r="D16" s="15"/>
      <c r="E16" s="84" t="s">
        <v>64</v>
      </c>
      <c r="F16" s="16">
        <v>4372</v>
      </c>
      <c r="G16" s="17">
        <v>40736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14" t="s">
        <v>65</v>
      </c>
      <c r="D17" s="3"/>
      <c r="E17" s="85">
        <v>16404808</v>
      </c>
      <c r="F17" s="16">
        <v>4874</v>
      </c>
      <c r="G17" s="17">
        <v>40586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62"/>
      <c r="D18" s="63"/>
      <c r="E18" s="64"/>
      <c r="F18" s="64"/>
      <c r="G18" s="66"/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14"/>
      <c r="D19" s="15"/>
      <c r="E19" s="16"/>
      <c r="F19" s="16"/>
      <c r="G19" s="17"/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14" t="s">
        <v>4</v>
      </c>
      <c r="D20" s="15"/>
      <c r="E20" s="16"/>
      <c r="F20" s="16" t="s">
        <v>4</v>
      </c>
      <c r="G20" s="17"/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2">
        <v>7</v>
      </c>
      <c r="C21" s="14" t="s">
        <v>4</v>
      </c>
      <c r="D21" s="15"/>
      <c r="E21" s="16"/>
      <c r="F21" s="16" t="s">
        <v>4</v>
      </c>
      <c r="G21" s="17"/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2">
        <v>8</v>
      </c>
      <c r="C22" s="14" t="s">
        <v>4</v>
      </c>
      <c r="D22" s="15"/>
      <c r="E22" s="16"/>
      <c r="F22" s="16" t="s">
        <v>4</v>
      </c>
      <c r="G22" s="17"/>
      <c r="H22" s="38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2">
        <v>9</v>
      </c>
      <c r="C23" s="14" t="s">
        <v>4</v>
      </c>
      <c r="D23" s="15"/>
      <c r="E23" s="16"/>
      <c r="F23" s="16" t="s">
        <v>4</v>
      </c>
      <c r="G23" s="17"/>
      <c r="H23" s="38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2">
        <v>10</v>
      </c>
      <c r="C24" s="14" t="s">
        <v>4</v>
      </c>
      <c r="D24" s="15"/>
      <c r="E24" s="16"/>
      <c r="F24" s="16" t="s">
        <v>4</v>
      </c>
      <c r="G24" s="17"/>
      <c r="H24" s="38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2">
        <v>11</v>
      </c>
      <c r="C25" s="14" t="s">
        <v>4</v>
      </c>
      <c r="D25" s="15"/>
      <c r="E25" s="16"/>
      <c r="F25" s="16" t="s">
        <v>4</v>
      </c>
      <c r="G25" s="17"/>
      <c r="H25" s="38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2">
        <v>12</v>
      </c>
      <c r="C26" s="14" t="s">
        <v>4</v>
      </c>
      <c r="D26" s="15"/>
      <c r="E26" s="16"/>
      <c r="F26" s="16" t="s">
        <v>4</v>
      </c>
      <c r="G26" s="17"/>
      <c r="H26" s="38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2">
        <v>13</v>
      </c>
      <c r="C27" s="14" t="s">
        <v>4</v>
      </c>
      <c r="D27" s="15"/>
      <c r="E27" s="16"/>
      <c r="F27" s="16" t="s">
        <v>4</v>
      </c>
      <c r="G27" s="17"/>
      <c r="H27" s="38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2">
        <v>14</v>
      </c>
      <c r="C28" s="14" t="s">
        <v>4</v>
      </c>
      <c r="D28" s="15"/>
      <c r="E28" s="16"/>
      <c r="F28" s="16" t="s">
        <v>4</v>
      </c>
      <c r="G28" s="17"/>
      <c r="H28" s="38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2">
        <v>15</v>
      </c>
      <c r="C29" s="14" t="s">
        <v>4</v>
      </c>
      <c r="D29" s="15"/>
      <c r="E29" s="16"/>
      <c r="F29" s="16"/>
      <c r="G29" s="17"/>
      <c r="H29" s="38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4" t="s">
        <v>34</v>
      </c>
      <c r="D32" s="79" t="s">
        <v>66</v>
      </c>
      <c r="E32" s="80"/>
      <c r="F32" s="80"/>
      <c r="G32" s="80"/>
      <c r="H32" s="40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5" t="s">
        <v>5</v>
      </c>
      <c r="D33" s="81"/>
      <c r="E33" s="82"/>
      <c r="F33" s="82"/>
      <c r="G33" s="82"/>
      <c r="H33" s="41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5" t="s">
        <v>8</v>
      </c>
      <c r="D34" s="83" t="s">
        <v>55</v>
      </c>
      <c r="E34" s="82"/>
      <c r="F34" s="82"/>
      <c r="G34" s="82"/>
      <c r="H34" s="41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2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2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2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8" t="s">
        <v>35</v>
      </c>
      <c r="C38" s="78"/>
      <c r="D38" s="78"/>
      <c r="E38" s="78"/>
      <c r="F38" s="78"/>
      <c r="G38" s="78"/>
      <c r="H38" s="43"/>
      <c r="I38" s="28"/>
      <c r="J38" s="29"/>
      <c r="K38" s="29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8"/>
      <c r="C39" s="78"/>
      <c r="D39" s="78"/>
      <c r="E39" s="78"/>
      <c r="F39" s="78"/>
      <c r="G39" s="78"/>
      <c r="H39" s="43"/>
      <c r="I39" s="28"/>
      <c r="J39" s="30"/>
      <c r="K39" s="29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39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9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2" t="s">
        <v>38</v>
      </c>
      <c r="C43" s="72"/>
      <c r="D43" s="73"/>
      <c r="E43" s="73"/>
      <c r="F43" s="73"/>
      <c r="G43" s="73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1" sqref="D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6</v>
      </c>
      <c r="D7" s="8" t="s">
        <v>11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7</v>
      </c>
      <c r="D8" s="8" t="s">
        <v>14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9</v>
      </c>
      <c r="D9" s="8">
        <v>2022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31</v>
      </c>
      <c r="D10" s="12" t="s">
        <v>33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41</v>
      </c>
      <c r="G11" s="22">
        <v>13405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16</v>
      </c>
      <c r="C12" s="13" t="s">
        <v>17</v>
      </c>
      <c r="D12" s="56" t="s">
        <v>30</v>
      </c>
      <c r="E12" s="74" t="s">
        <v>67</v>
      </c>
      <c r="F12" s="75"/>
      <c r="G12" s="76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42</v>
      </c>
      <c r="D14" s="48" t="s">
        <v>43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62" t="s">
        <v>58</v>
      </c>
      <c r="D15" s="63" t="s">
        <v>59</v>
      </c>
      <c r="E15" s="64">
        <v>16422636</v>
      </c>
      <c r="F15" s="64">
        <v>2531</v>
      </c>
      <c r="G15" s="65">
        <v>40313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62" t="s">
        <v>68</v>
      </c>
      <c r="D16" s="63" t="s">
        <v>69</v>
      </c>
      <c r="E16" s="64">
        <v>16450249</v>
      </c>
      <c r="F16" s="64">
        <v>4874</v>
      </c>
      <c r="G16" s="65">
        <v>40546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62" t="s">
        <v>70</v>
      </c>
      <c r="D17" s="63" t="s">
        <v>71</v>
      </c>
      <c r="E17" s="64">
        <v>16457097</v>
      </c>
      <c r="F17" s="64" t="s">
        <v>75</v>
      </c>
      <c r="G17" s="65">
        <v>40793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62"/>
      <c r="D18" s="63"/>
      <c r="E18" s="64"/>
      <c r="F18" s="64"/>
      <c r="G18" s="65"/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62"/>
      <c r="D19" s="63"/>
      <c r="E19" s="64"/>
      <c r="F19" s="64"/>
      <c r="G19" s="65"/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14" t="s">
        <v>4</v>
      </c>
      <c r="D20" s="15"/>
      <c r="E20" s="16"/>
      <c r="F20" s="16" t="s">
        <v>4</v>
      </c>
      <c r="G20" s="17"/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2">
        <v>7</v>
      </c>
      <c r="C21" s="14" t="s">
        <v>4</v>
      </c>
      <c r="D21" s="15"/>
      <c r="E21" s="16"/>
      <c r="F21" s="16" t="s">
        <v>4</v>
      </c>
      <c r="G21" s="17"/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2">
        <v>8</v>
      </c>
      <c r="C22" s="14" t="s">
        <v>4</v>
      </c>
      <c r="D22" s="15"/>
      <c r="E22" s="16"/>
      <c r="F22" s="16" t="s">
        <v>4</v>
      </c>
      <c r="G22" s="17"/>
      <c r="H22" s="38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2">
        <v>9</v>
      </c>
      <c r="C23" s="14" t="s">
        <v>4</v>
      </c>
      <c r="D23" s="15"/>
      <c r="E23" s="16"/>
      <c r="F23" s="16" t="s">
        <v>4</v>
      </c>
      <c r="G23" s="17"/>
      <c r="H23" s="38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2">
        <v>10</v>
      </c>
      <c r="C24" s="14" t="s">
        <v>4</v>
      </c>
      <c r="D24" s="15"/>
      <c r="E24" s="16"/>
      <c r="F24" s="16" t="s">
        <v>4</v>
      </c>
      <c r="G24" s="17"/>
      <c r="H24" s="38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2">
        <v>11</v>
      </c>
      <c r="C25" s="14" t="s">
        <v>4</v>
      </c>
      <c r="D25" s="15"/>
      <c r="E25" s="16"/>
      <c r="F25" s="16" t="s">
        <v>4</v>
      </c>
      <c r="G25" s="17"/>
      <c r="H25" s="38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2">
        <v>12</v>
      </c>
      <c r="C26" s="14" t="s">
        <v>4</v>
      </c>
      <c r="D26" s="15"/>
      <c r="E26" s="16"/>
      <c r="F26" s="16" t="s">
        <v>4</v>
      </c>
      <c r="G26" s="17"/>
      <c r="H26" s="38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2">
        <v>13</v>
      </c>
      <c r="C27" s="14" t="s">
        <v>4</v>
      </c>
      <c r="D27" s="15"/>
      <c r="E27" s="16"/>
      <c r="F27" s="16" t="s">
        <v>4</v>
      </c>
      <c r="G27" s="17"/>
      <c r="H27" s="38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2">
        <v>14</v>
      </c>
      <c r="C28" s="14" t="s">
        <v>4</v>
      </c>
      <c r="D28" s="15"/>
      <c r="E28" s="16"/>
      <c r="F28" s="16" t="s">
        <v>4</v>
      </c>
      <c r="G28" s="17"/>
      <c r="H28" s="38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2">
        <v>15</v>
      </c>
      <c r="C29" s="14" t="s">
        <v>4</v>
      </c>
      <c r="D29" s="15"/>
      <c r="E29" s="16"/>
      <c r="F29" s="16"/>
      <c r="G29" s="17"/>
      <c r="H29" s="38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4" t="s">
        <v>34</v>
      </c>
      <c r="D32" s="79" t="s">
        <v>72</v>
      </c>
      <c r="E32" s="80"/>
      <c r="F32" s="80"/>
      <c r="G32" s="80"/>
      <c r="H32" s="40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5" t="s">
        <v>5</v>
      </c>
      <c r="D33" s="81">
        <v>682250665</v>
      </c>
      <c r="E33" s="82"/>
      <c r="F33" s="82"/>
      <c r="G33" s="82"/>
      <c r="H33" s="41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5" t="s">
        <v>8</v>
      </c>
      <c r="D34" s="83" t="s">
        <v>60</v>
      </c>
      <c r="E34" s="82"/>
      <c r="F34" s="82"/>
      <c r="G34" s="82"/>
      <c r="H34" s="41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2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73</v>
      </c>
      <c r="C36" s="19"/>
      <c r="D36" s="19"/>
      <c r="E36" s="19"/>
      <c r="F36" s="19"/>
      <c r="G36" s="20"/>
      <c r="H36" s="42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74</v>
      </c>
      <c r="C37" s="19"/>
      <c r="D37" s="19"/>
      <c r="E37" s="19"/>
      <c r="F37" s="19"/>
      <c r="G37" s="20"/>
      <c r="H37" s="42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8" t="s">
        <v>35</v>
      </c>
      <c r="C38" s="78"/>
      <c r="D38" s="78"/>
      <c r="E38" s="78"/>
      <c r="F38" s="78"/>
      <c r="G38" s="78"/>
      <c r="H38" s="43"/>
      <c r="I38" s="28"/>
      <c r="J38" s="29"/>
      <c r="K38" s="29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8"/>
      <c r="C39" s="78"/>
      <c r="D39" s="78"/>
      <c r="E39" s="78"/>
      <c r="F39" s="78"/>
      <c r="G39" s="78"/>
      <c r="H39" s="43"/>
      <c r="I39" s="28"/>
      <c r="J39" s="30"/>
      <c r="K39" s="29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39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9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2" t="s">
        <v>38</v>
      </c>
      <c r="C43" s="72"/>
      <c r="D43" s="86">
        <v>44642</v>
      </c>
      <c r="E43" s="73"/>
      <c r="F43" s="73"/>
      <c r="G43" s="73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  <dataValidation type="list" allowBlank="1" showInputMessage="1" showErrorMessage="1" sqref="D10">
      <formula1>[3]Hoja1!$D$1:$D$2</formula1>
    </dataValidation>
    <dataValidation type="list" allowBlank="1" showInputMessage="1" showErrorMessage="1" sqref="C12">
      <formula1>[3]Hoja1!$E$1:$E$14</formula1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 CIUTADELLA "A"</vt:lpstr>
      <vt:lpstr>Hoja1</vt:lpstr>
      <vt:lpstr>CT MAHON</vt:lpstr>
      <vt:lpstr>CT CIUTADELLA "B"</vt:lpstr>
      <vt:lpstr>CT FERRERIES "A"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2022-03-28T06:40:31Z</dcterms:modified>
</cp:coreProperties>
</file>