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ROUND ROBIN ALEVIN FEM" sheetId="6" r:id="rId1"/>
    <sheet name="CADETE MASC" sheetId="1" r:id="rId2"/>
    <sheet name="INFANTIL FEMENINO" sheetId="3" r:id="rId3"/>
    <sheet name="CADETE FEMENINO" sheetId="4" r:id="rId4"/>
    <sheet name="ROUND ROBIN BENJ FEM" sheetId="5" r:id="rId5"/>
    <sheet name="ALEVIN MASC" sheetId="7" r:id="rId6"/>
    <sheet name="INFANTIL MASC" sheetId="8" r:id="rId7"/>
  </sheets>
  <externalReferences>
    <externalReference r:id="rId8"/>
  </externalReferences>
  <definedNames>
    <definedName name="Habil">'[1]Prep Torneo'!$E$11</definedName>
  </definedNames>
  <calcPr calcId="125725"/>
</workbook>
</file>

<file path=xl/calcChain.xml><?xml version="1.0" encoding="utf-8"?>
<calcChain xmlns="http://schemas.openxmlformats.org/spreadsheetml/2006/main">
  <c r="P4" i="4"/>
  <c r="P4" i="3"/>
  <c r="P31"/>
  <c r="P35"/>
  <c r="P39" i="4"/>
  <c r="P27" i="3"/>
  <c r="P15" i="4"/>
  <c r="P25"/>
  <c r="P19"/>
  <c r="P21"/>
  <c r="P17"/>
  <c r="P37" i="3"/>
  <c r="P21"/>
  <c r="P23"/>
  <c r="P29"/>
  <c r="P13"/>
  <c r="P37" i="4"/>
  <c r="P17" i="3"/>
  <c r="P11"/>
  <c r="P11" i="4"/>
  <c r="P27"/>
  <c r="P9"/>
  <c r="P33" i="3"/>
  <c r="P15"/>
  <c r="P13" i="4"/>
  <c r="P35"/>
  <c r="P9" i="3"/>
  <c r="P29" i="4"/>
  <c r="P25" i="3"/>
  <c r="P39"/>
  <c r="P33" i="4"/>
  <c r="P23"/>
  <c r="P31"/>
  <c r="P19" i="3"/>
</calcChain>
</file>

<file path=xl/sharedStrings.xml><?xml version="1.0" encoding="utf-8"?>
<sst xmlns="http://schemas.openxmlformats.org/spreadsheetml/2006/main" count="996" uniqueCount="386">
  <si>
    <t>VI TORNEIG RENAULT LLUCMAJOR</t>
  </si>
  <si>
    <t>Si</t>
  </si>
  <si>
    <t>Resultado</t>
  </si>
  <si>
    <t>BARRAZA J.</t>
  </si>
  <si>
    <t>BYE</t>
  </si>
  <si>
    <t>G. TRIBALDOS</t>
  </si>
  <si>
    <t>MUEHR A.</t>
  </si>
  <si>
    <t>NIETO H.</t>
  </si>
  <si>
    <t>JA. ARROM</t>
  </si>
  <si>
    <t>LOPEZ N.</t>
  </si>
  <si>
    <t>EADY T.</t>
  </si>
  <si>
    <t>J.CLADERA</t>
  </si>
  <si>
    <t>MARTIROSIAN D.</t>
  </si>
  <si>
    <t>AGUIAR C.</t>
  </si>
  <si>
    <t>R.PALOMBARINI</t>
  </si>
  <si>
    <t>ALFAMBRA V.</t>
  </si>
  <si>
    <t>DEKOV M.</t>
  </si>
  <si>
    <t>T.CABOT</t>
  </si>
  <si>
    <t>FUNAHASHI S.</t>
  </si>
  <si>
    <t>KORTHUIS J.</t>
  </si>
  <si>
    <t>J.BARCELO</t>
  </si>
  <si>
    <t>PARAWA H.</t>
  </si>
  <si>
    <t>JAUCH J.</t>
  </si>
  <si>
    <t>G.HORRACH</t>
  </si>
  <si>
    <t>PORTAENCASA R.</t>
  </si>
  <si>
    <t>SHAH V.</t>
  </si>
  <si>
    <t>J.COMPANY</t>
  </si>
  <si>
    <t>MAHRT J.</t>
  </si>
  <si>
    <t>ANJUM B.</t>
  </si>
  <si>
    <t>HERD A.</t>
  </si>
  <si>
    <t>NICCOLLS C.</t>
  </si>
  <si>
    <t>SALOM A.</t>
  </si>
  <si>
    <t>BERGHAUS M.</t>
  </si>
  <si>
    <t>A. ROCA</t>
  </si>
  <si>
    <t>CHONG J.</t>
  </si>
  <si>
    <t>MANIA M.</t>
  </si>
  <si>
    <t>L.WILWERTZ</t>
  </si>
  <si>
    <t>COHEN A.</t>
  </si>
  <si>
    <t>RECCI C.</t>
  </si>
  <si>
    <t>WATANABE R.</t>
  </si>
  <si>
    <t>RICHARDS K.</t>
  </si>
  <si>
    <t>C. MOLINA</t>
  </si>
  <si>
    <t>MOSER S.</t>
  </si>
  <si>
    <t>MARINOV D.</t>
  </si>
  <si>
    <t>A. GAZAYERLI</t>
  </si>
  <si>
    <t>MANCHADA A.</t>
  </si>
  <si>
    <t>LOPEZ J.</t>
  </si>
  <si>
    <t>M. PONCE</t>
  </si>
  <si>
    <t>ROSSELLO P.</t>
  </si>
  <si>
    <t>Firma</t>
  </si>
  <si>
    <t>Fecha Finalización</t>
  </si>
  <si>
    <t>Sello del Club Organizador</t>
  </si>
  <si>
    <t>Sello de la Federación Territorial</t>
  </si>
  <si>
    <t>VI TORNEO RENAULT</t>
  </si>
  <si>
    <t/>
  </si>
  <si>
    <t>M. SIMARRO</t>
  </si>
  <si>
    <t>M. AMOROS</t>
  </si>
  <si>
    <t>L.MARIA LUTAI</t>
  </si>
  <si>
    <t>I.FUSTER</t>
  </si>
  <si>
    <t>M.FONS</t>
  </si>
  <si>
    <t>T. SHOGEMUKOVA</t>
  </si>
  <si>
    <t>M. LOZANO</t>
  </si>
  <si>
    <t>M. RODRIGUEZ</t>
  </si>
  <si>
    <t>S. PASCUAL</t>
  </si>
  <si>
    <t>S. HOPENSPERGER</t>
  </si>
  <si>
    <t>L. ESRTADAS</t>
  </si>
  <si>
    <t>VI RENAULT LLUCMAJOR</t>
  </si>
  <si>
    <t>Sorteo fecha/hora</t>
  </si>
  <si>
    <t>FORMATO DE JUEGO- ROUND ROBIN</t>
  </si>
  <si>
    <t>Los posibles empates se decidirán según lo establecido en las normas de la RFET.</t>
  </si>
  <si>
    <t>La primera de cada grupo disputa la final.</t>
  </si>
  <si>
    <t>Fecha de finalización</t>
  </si>
  <si>
    <t>MARIA NEUS MARI TOMAS</t>
  </si>
  <si>
    <t>ARBITRO</t>
  </si>
  <si>
    <t>CATEGORIA</t>
  </si>
  <si>
    <t>SEMANA</t>
  </si>
  <si>
    <t>TERRITORIAL</t>
  </si>
  <si>
    <t>CIUDAD</t>
  </si>
  <si>
    <t>CLUB</t>
  </si>
  <si>
    <t>ILLES BALEARS</t>
  </si>
  <si>
    <t>LLUCMAJOR</t>
  </si>
  <si>
    <t>C.T.LLUCMAJOR</t>
  </si>
  <si>
    <t>PREMIOS METALICO</t>
  </si>
  <si>
    <t>SEXO</t>
  </si>
  <si>
    <t>BENJAMIN</t>
  </si>
  <si>
    <t>MASCULINO</t>
  </si>
  <si>
    <t>WC</t>
  </si>
  <si>
    <t>ABELLA FERNANDEZ, ALEJANDRO</t>
  </si>
  <si>
    <t>DA</t>
  </si>
  <si>
    <t>PREMIO EN METALICO</t>
  </si>
  <si>
    <t>C.T LLUCMAJOR</t>
  </si>
  <si>
    <t>ALEVIN</t>
  </si>
  <si>
    <t>FEMENINO</t>
  </si>
  <si>
    <t>LICENCIA</t>
  </si>
  <si>
    <t>CS</t>
  </si>
  <si>
    <t>GRUPO 1</t>
  </si>
  <si>
    <t>POSICIÓN FINAL</t>
  </si>
  <si>
    <t>FUSTER HIDALGO, IRENE</t>
  </si>
  <si>
    <t>ESTRADAS, MILENA</t>
  </si>
  <si>
    <t>CANAVES BUFI, MAR</t>
  </si>
  <si>
    <t>REBASSA FRAU, CRISTINA</t>
  </si>
  <si>
    <t>GRUPO 2</t>
  </si>
  <si>
    <t>AERTS, MIA</t>
  </si>
  <si>
    <t>CALDENTEY PONS, MARGALIDA</t>
  </si>
  <si>
    <t>BESTARD ARMENGOL, LAURA</t>
  </si>
  <si>
    <t>MATAS, SERVERA, NURIA</t>
  </si>
  <si>
    <t>GONZALEZ CELIS, AINARA</t>
  </si>
  <si>
    <t>ADROVER VIDAL, CONXA</t>
  </si>
  <si>
    <t>INFANTIL</t>
  </si>
  <si>
    <t>CABRER PERICAS, PAULA</t>
  </si>
  <si>
    <t>SIMARRO NADAL MARINA</t>
  </si>
  <si>
    <t>AMOROS, MARTA</t>
  </si>
  <si>
    <t>LUTAI, LARA MARIA</t>
  </si>
  <si>
    <t>OZCAN, MELIS DOGA</t>
  </si>
  <si>
    <t>SUNYER ROTGER, AINA</t>
  </si>
  <si>
    <t>MORA BARCELO, MARIA DEL MAR</t>
  </si>
  <si>
    <t>GARCIA, JULIA</t>
  </si>
  <si>
    <t>CADETE</t>
  </si>
  <si>
    <t>FONS TORRES, MAGDALENA</t>
  </si>
  <si>
    <t>SOGEMUKOVA, TAMILLA</t>
  </si>
  <si>
    <t>LOZANO ABADA, MARTA</t>
  </si>
  <si>
    <t>RODRIGUEZ JUAN, MIRIAM</t>
  </si>
  <si>
    <t>ROSSELLO ROSSELLO, ANTONIA</t>
  </si>
  <si>
    <t>GIL OLIVER, MONICA</t>
  </si>
  <si>
    <t>ESTRADAS, LAURA</t>
  </si>
  <si>
    <t>PASCUAL LYONS, SOFIA</t>
  </si>
  <si>
    <t>TRIBALDOS, GASPAR</t>
  </si>
  <si>
    <t>OLIVER ARROM, JOAN ANDREU</t>
  </si>
  <si>
    <t>CLADERA GARCIA, JOEL</t>
  </si>
  <si>
    <t>PALOMBARINI, ROCCO</t>
  </si>
  <si>
    <t>CABOT SABATER, TONI</t>
  </si>
  <si>
    <t>BARCELO SABATER, JAUME</t>
  </si>
  <si>
    <t>HORRACH GARAU, GUILLEM</t>
  </si>
  <si>
    <t>PALER COMPANY, JORDI</t>
  </si>
  <si>
    <t>ZOLNYAK, IGOR</t>
  </si>
  <si>
    <t>RAMIS PASCUAL, JOAN MATEU</t>
  </si>
  <si>
    <t>VIÑAS MAS, JOAN</t>
  </si>
  <si>
    <t>DELAPLACE, ELLIOT</t>
  </si>
  <si>
    <t>LLULL ROCA, ANDREU</t>
  </si>
  <si>
    <t>WILWERTZ, LOUIS</t>
  </si>
  <si>
    <t>RIOS, DANIEL</t>
  </si>
  <si>
    <t>MARCH MOLINA, CARLOS</t>
  </si>
  <si>
    <t>GAZARYELI, ADLEY</t>
  </si>
  <si>
    <t>PONCE DE LEON, MATIAS</t>
  </si>
  <si>
    <t>Final</t>
  </si>
  <si>
    <t>MAYRATA FRAU, JOAN</t>
  </si>
  <si>
    <t>6/0 6/2</t>
  </si>
  <si>
    <t>PARIHAR, YASHWANT</t>
  </si>
  <si>
    <t>6/0 6/0</t>
  </si>
  <si>
    <t>6/3 6/4</t>
  </si>
  <si>
    <t>6/2 6/2</t>
  </si>
  <si>
    <t>6/1 6/2</t>
  </si>
  <si>
    <t>6/1 6/4</t>
  </si>
  <si>
    <t>MAYRATA FRAU, JORDI</t>
  </si>
  <si>
    <t>6/1 6/3</t>
  </si>
  <si>
    <t>POPESCU, VLAD</t>
  </si>
  <si>
    <t>PHILLIPS, DANIEL</t>
  </si>
  <si>
    <t>VI  TORNEIG RENAULT LLUCMAJOR</t>
  </si>
  <si>
    <t>ADELINO LOPEZ, DANIEL</t>
  </si>
  <si>
    <t>CARRILLO AMENGUA, ADRIAN</t>
  </si>
  <si>
    <t>RIUTORT FIOL, ADRIA</t>
  </si>
  <si>
    <t>MESQUIDA MEGIAS, GUILLERMO</t>
  </si>
  <si>
    <t>BAEZA RHODES, RAFAEL</t>
  </si>
  <si>
    <t>MARTINEZ TSVETANOV, DANIEL</t>
  </si>
  <si>
    <t>LOZANO CALVO, MARC</t>
  </si>
  <si>
    <t>MATEU TORRES, LUCAS</t>
  </si>
  <si>
    <t>GOMILA SANCHEZ, SION</t>
  </si>
  <si>
    <t>PONCE DE LEON GOMILA, LUCAS</t>
  </si>
  <si>
    <t>VACAS OLIVER, BIEL</t>
  </si>
  <si>
    <t>ARIAS FLORIT, YAGO</t>
  </si>
  <si>
    <t>ARDID BARCELO, JUAN</t>
  </si>
  <si>
    <t>SCHMID, MASSIMO</t>
  </si>
  <si>
    <t>PULIDO MONTEOLIVA, SERGIO</t>
  </si>
  <si>
    <t>G.MESQUIDA</t>
  </si>
  <si>
    <t>6/2 6/4</t>
  </si>
  <si>
    <t>D. ADELINO</t>
  </si>
  <si>
    <t>RUZAFA VIDAL, SERGIO</t>
  </si>
  <si>
    <t>RIUTORT FIOL, MARC</t>
  </si>
  <si>
    <t>SUTTER FRUCTUOSO, CESAR</t>
  </si>
  <si>
    <t>RUIZ LOPEZ, JAVIER</t>
  </si>
  <si>
    <t>BIBILONI SAYEG, ANTONIO</t>
  </si>
  <si>
    <t>CALDENTEY PONS, GUILLEM</t>
  </si>
  <si>
    <t>NICOLLE, CASPER</t>
  </si>
  <si>
    <t>LLABRES SALETAS, MARC</t>
  </si>
  <si>
    <t>VINK LOPEZ, MIQUEL</t>
  </si>
  <si>
    <t>WATSON, LUKE ADRIA</t>
  </si>
  <si>
    <t>PUJADAS GARCIAS, JOAN</t>
  </si>
  <si>
    <t>HIDALGO MASSANET, JORGE</t>
  </si>
  <si>
    <t>GONZALEZ BELTRAN, ERIC</t>
  </si>
  <si>
    <t>VIVES MELERO, PEDRO</t>
  </si>
  <si>
    <t>PONS SALAS, IGNASI</t>
  </si>
  <si>
    <t>POU ALOMAR, ANTONI</t>
  </si>
  <si>
    <t>BALLESTER SUBIAS, CARLOS</t>
  </si>
  <si>
    <t>SARMIENTO CANO, JAIME</t>
  </si>
  <si>
    <t>GOMIS SANS, MIQUEL ANGEL</t>
  </si>
  <si>
    <t>CURSACH PEDROSA, TONI</t>
  </si>
  <si>
    <t>VICHO TAMAYO, JUAN</t>
  </si>
  <si>
    <t>GARCIA AMOR, JOAN MANUEL</t>
  </si>
  <si>
    <t>SOLA SALVA, MIGUEL</t>
  </si>
  <si>
    <t>MESTRE MESTRE, MIQUEL</t>
  </si>
  <si>
    <t>T.BIBILONI</t>
  </si>
  <si>
    <t>6/0 6/1</t>
  </si>
  <si>
    <t>W.LUKE</t>
  </si>
  <si>
    <t>6/06/0</t>
  </si>
  <si>
    <t>A.CARRILLO</t>
  </si>
  <si>
    <t>6/4 6/4</t>
  </si>
  <si>
    <t>M. GIL</t>
  </si>
  <si>
    <t>J.HIDALGO</t>
  </si>
  <si>
    <t>4/6 6/3 10/4</t>
  </si>
  <si>
    <t>LIMONGI OLLERS, LLUC</t>
  </si>
  <si>
    <t>MISAWA, KEI</t>
  </si>
  <si>
    <t>ALBORCH NADA, MARC</t>
  </si>
  <si>
    <t>PETERKA, NIKOLAS</t>
  </si>
  <si>
    <t>CIPRES, ALEX</t>
  </si>
  <si>
    <t>LOPEZ LLADO, HONORIO</t>
  </si>
  <si>
    <t>CLADERA GARCIA, NOAH</t>
  </si>
  <si>
    <t>BARRIL ESLAVA, SERGI</t>
  </si>
  <si>
    <t>WEE, YI SHEN</t>
  </si>
  <si>
    <t>FLUXA RODRIGUEZ, LORENZO</t>
  </si>
  <si>
    <t>PROTIVA, TYLER</t>
  </si>
  <si>
    <t>CISTERNINO, ENZO</t>
  </si>
  <si>
    <t>VINENT ADROVER, DAVID</t>
  </si>
  <si>
    <t>NADAL VIVES, JOAN</t>
  </si>
  <si>
    <t>BENZAL ALIA, GONZALO</t>
  </si>
  <si>
    <t>MORENO NAVARRO, MARCOS</t>
  </si>
  <si>
    <t>GARCIA HIDALGO, ADRIA</t>
  </si>
  <si>
    <t>NADAL VIVES, TONI</t>
  </si>
  <si>
    <t>BARAT PERONA, NESTOR</t>
  </si>
  <si>
    <t>NATH, KAILASH</t>
  </si>
  <si>
    <t>HENDERSON, KIT</t>
  </si>
  <si>
    <t>SALOM MUNAR, MATEO</t>
  </si>
  <si>
    <t>MUÑOZ ALGABA, PABLO</t>
  </si>
  <si>
    <t>BEDDIS, JOSHUA</t>
  </si>
  <si>
    <t>GRUBELIAS, NIKITA</t>
  </si>
  <si>
    <t>CALDENTEY PONS, TOMEU</t>
  </si>
  <si>
    <t>VIDAL VALLESPIR, TOMEU</t>
  </si>
  <si>
    <t>LIU, BOHAO</t>
  </si>
  <si>
    <t>JAUME RAMIS, FRANCESC</t>
  </si>
  <si>
    <t>M.SCHMID</t>
  </si>
  <si>
    <t>Y. ARIAS</t>
  </si>
  <si>
    <t>6/3 6/3</t>
  </si>
  <si>
    <t>R.BAEZA</t>
  </si>
  <si>
    <t>L. MATEU</t>
  </si>
  <si>
    <t>S. GOMILA</t>
  </si>
  <si>
    <t>L. PONCE</t>
  </si>
  <si>
    <t>B.VACAS</t>
  </si>
  <si>
    <t>S.PULIDO</t>
  </si>
  <si>
    <t>S. RUZAFA</t>
  </si>
  <si>
    <t>M.RIUTORT</t>
  </si>
  <si>
    <t>C. SUTTER</t>
  </si>
  <si>
    <t>J.RUIZ</t>
  </si>
  <si>
    <t>6/ 6/3</t>
  </si>
  <si>
    <t>A.ABELLA</t>
  </si>
  <si>
    <t>C. NICOLLE</t>
  </si>
  <si>
    <t>M. LLABRES</t>
  </si>
  <si>
    <t>J.PUJADAS</t>
  </si>
  <si>
    <t>P.VIVES</t>
  </si>
  <si>
    <t>I.PONS</t>
  </si>
  <si>
    <t>A.POU</t>
  </si>
  <si>
    <t>M.A.GOMIS</t>
  </si>
  <si>
    <t>T.CURSACH</t>
  </si>
  <si>
    <t>J.VICHO</t>
  </si>
  <si>
    <t>M. MESTRE</t>
  </si>
  <si>
    <t>J.RAMIS</t>
  </si>
  <si>
    <t>L.BOHAO</t>
  </si>
  <si>
    <t>T.CALDENTEY</t>
  </si>
  <si>
    <t>Y.PARIHAR</t>
  </si>
  <si>
    <t>N. GRUBELIAS</t>
  </si>
  <si>
    <t>J. BEDDIS</t>
  </si>
  <si>
    <t>P.MUÑOZ</t>
  </si>
  <si>
    <t>A. CIPRES</t>
  </si>
  <si>
    <t>N.PETERKA</t>
  </si>
  <si>
    <t>LL LIMONGI</t>
  </si>
  <si>
    <t>K.MISAWA</t>
  </si>
  <si>
    <t>V.POPESCU</t>
  </si>
  <si>
    <t>M.ALBORCH</t>
  </si>
  <si>
    <t>H.LOPEZ</t>
  </si>
  <si>
    <t>N.CLADERA</t>
  </si>
  <si>
    <t>YI, WEE</t>
  </si>
  <si>
    <t>L.FLUXA</t>
  </si>
  <si>
    <t>T.PROTIVA</t>
  </si>
  <si>
    <t>J.MAYRATA</t>
  </si>
  <si>
    <t>E.CISTERNINO</t>
  </si>
  <si>
    <t>D.VINENT</t>
  </si>
  <si>
    <t>J.NADAL</t>
  </si>
  <si>
    <t>D.PHILLIPS</t>
  </si>
  <si>
    <t>G.BENZAL</t>
  </si>
  <si>
    <t>A.GARCIA</t>
  </si>
  <si>
    <t>T.NADAL</t>
  </si>
  <si>
    <t>N.BARAT</t>
  </si>
  <si>
    <t>M.MORENO</t>
  </si>
  <si>
    <t>M.SALOM</t>
  </si>
  <si>
    <t>JM. RAMIS</t>
  </si>
  <si>
    <t>7/5 7/6</t>
  </si>
  <si>
    <t>6/7 6/2 10/3</t>
  </si>
  <si>
    <t>6/4 6/2</t>
  </si>
  <si>
    <t>S.BARRIL</t>
  </si>
  <si>
    <t>6/17/5</t>
  </si>
  <si>
    <t>6/4 1/6 10/8</t>
  </si>
  <si>
    <t>3/6 6/2 10/7</t>
  </si>
  <si>
    <t>W.O</t>
  </si>
  <si>
    <t>6/4 3/6 10/7</t>
  </si>
  <si>
    <t>6/1 6/0</t>
  </si>
  <si>
    <t>Licencia</t>
  </si>
  <si>
    <t>Ranking</t>
  </si>
  <si>
    <t>St</t>
  </si>
  <si>
    <t>Jugador</t>
  </si>
  <si>
    <t>Semifinal</t>
  </si>
  <si>
    <t>Cuartos</t>
  </si>
  <si>
    <t>#</t>
  </si>
  <si>
    <t>Cabezas  de serie</t>
  </si>
  <si>
    <t>Lucky Losers</t>
  </si>
  <si>
    <t>Reemplaza a</t>
  </si>
  <si>
    <t>Pelota oficial</t>
  </si>
  <si>
    <t>DUNLOP</t>
  </si>
  <si>
    <t>Representante Jugadores</t>
  </si>
  <si>
    <t>MAHRT, VALDEMAR</t>
  </si>
  <si>
    <t>Juez Árbitro y Licencia</t>
  </si>
  <si>
    <t>IBAÑEZ OLMEDO, IKER</t>
  </si>
  <si>
    <t>CARRILLO AMENGUAL, ADRIAN</t>
  </si>
  <si>
    <t>2 grupos, todas contra todas.  Los partidos se juegan al mejor de 2 sets y super tiebreak</t>
  </si>
  <si>
    <t>2 grupos, todas contra todas.  Los partidos se juegan al mejor de 2 sets con supertiebreak</t>
  </si>
  <si>
    <t>CABRER PERICAS, LAURA</t>
  </si>
  <si>
    <t>1º Ronda</t>
  </si>
  <si>
    <t>Semifinales</t>
  </si>
  <si>
    <t>7/5 6/2</t>
  </si>
  <si>
    <t>1º ronda</t>
  </si>
  <si>
    <t>2º ronda</t>
  </si>
  <si>
    <t>cuartos</t>
  </si>
  <si>
    <t>semis</t>
  </si>
  <si>
    <t>6/3 6/0</t>
  </si>
  <si>
    <t>6/4 3/6 10/3</t>
  </si>
  <si>
    <t>LLAURADO PONS, SELENE</t>
  </si>
  <si>
    <t>TRIBALDOS RODRIGUEZ, GASPAR</t>
  </si>
  <si>
    <t>J. VIÑAS</t>
  </si>
  <si>
    <t>D. RIOS</t>
  </si>
  <si>
    <t>6/4 7/6</t>
  </si>
  <si>
    <t>J. SARMIENTO</t>
  </si>
  <si>
    <t>1/6 2/6</t>
  </si>
  <si>
    <t>6/0 6/3</t>
  </si>
  <si>
    <t>J. GARCIA</t>
  </si>
  <si>
    <t>2/6 6/4 10/6</t>
  </si>
  <si>
    <t>O.MELIS DOGA</t>
  </si>
  <si>
    <t>6/4 6/0</t>
  </si>
  <si>
    <t>JM.GARCIA</t>
  </si>
  <si>
    <t>3/0 ABAND</t>
  </si>
  <si>
    <t>6/2 6/0</t>
  </si>
  <si>
    <t>7/6 6/1</t>
  </si>
  <si>
    <t>7/6 6/2</t>
  </si>
  <si>
    <t>6/1 6/1</t>
  </si>
  <si>
    <t>P.CABRER</t>
  </si>
  <si>
    <t>7/5 6/3</t>
  </si>
  <si>
    <t>6/7 6/1 10/3</t>
  </si>
  <si>
    <t>6/7 6/4 10/5</t>
  </si>
  <si>
    <t>6/2 6/1</t>
  </si>
  <si>
    <t>6/3 6/1</t>
  </si>
  <si>
    <t>5/7 7/5 10/5</t>
  </si>
  <si>
    <t>6/3 6/2</t>
  </si>
  <si>
    <t>7/5 6/1</t>
  </si>
  <si>
    <t>K.NATH</t>
  </si>
  <si>
    <t>3/6 6/4 10/7</t>
  </si>
  <si>
    <t>6/2 7/6</t>
  </si>
  <si>
    <t>LAURA BESTARD</t>
  </si>
  <si>
    <t>W.O JUST</t>
  </si>
  <si>
    <t>2/6 1/3 RET</t>
  </si>
  <si>
    <t>NURIA MATAS</t>
  </si>
  <si>
    <t>3/0 RET</t>
  </si>
  <si>
    <t>6/4 3/6 11</t>
  </si>
  <si>
    <t>6/2 6/3</t>
  </si>
  <si>
    <t>6/4 4/6 13</t>
  </si>
  <si>
    <t>6/2 7/5</t>
  </si>
  <si>
    <t>6/2 2/0 RET</t>
  </si>
  <si>
    <t>N. MATAS</t>
  </si>
  <si>
    <t>6/2 6/7 10/7</t>
  </si>
  <si>
    <t>7/5 6/4</t>
  </si>
  <si>
    <t>6/3 3/6 10/7</t>
  </si>
  <si>
    <t>LLAURADOR PONS, SELENE</t>
  </si>
  <si>
    <t>S. LLAURADOR</t>
  </si>
  <si>
    <t>S. HOPFENSPERGER</t>
  </si>
  <si>
    <t>HOPFENSPERGER, SONYA</t>
  </si>
  <si>
    <t>FUSTER HIDALGO</t>
  </si>
  <si>
    <t>LLABRES KRAH</t>
  </si>
  <si>
    <t xml:space="preserve">FUSTER </t>
  </si>
  <si>
    <t>2/6 6/0 10-7</t>
  </si>
  <si>
    <t>SERRA SASTRE, LAURA</t>
  </si>
  <si>
    <t>LLABRES KRAH, ELLA CARLOTA</t>
  </si>
</sst>
</file>

<file path=xl/styles.xml><?xml version="1.0" encoding="utf-8"?>
<styleSheet xmlns="http://schemas.openxmlformats.org/spreadsheetml/2006/main">
  <numFmts count="3">
    <numFmt numFmtId="164" formatCode="[$-C0A]d\-mmm\-yy;@"/>
    <numFmt numFmtId="165" formatCode="h:mm;@"/>
    <numFmt numFmtId="166" formatCode="#,##0\ &quot;€&quot;"/>
  </numFmts>
  <fonts count="43">
    <font>
      <sz val="12"/>
      <color theme="1"/>
      <name val="Calibri"/>
      <family val="2"/>
      <scheme val="minor"/>
    </font>
    <font>
      <sz val="11"/>
      <color theme="1"/>
      <name val="Calibri"/>
      <family val="2"/>
      <scheme val="minor"/>
    </font>
    <font>
      <b/>
      <i/>
      <sz val="20"/>
      <name val="Arial"/>
      <family val="2"/>
    </font>
    <font>
      <sz val="1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theme="0"/>
      <name val="Arial"/>
      <family val="2"/>
    </font>
    <font>
      <sz val="8.5"/>
      <color indexed="33"/>
      <name val="Arial"/>
      <family val="2"/>
    </font>
    <font>
      <sz val="8.5"/>
      <color indexed="9"/>
      <name val="Arial"/>
      <family val="2"/>
    </font>
    <font>
      <i/>
      <sz val="8.5"/>
      <color theme="0"/>
      <name val="Arial"/>
      <family val="2"/>
    </font>
    <font>
      <sz val="8"/>
      <name val="Arial"/>
      <family val="2"/>
    </font>
    <font>
      <sz val="8.5"/>
      <color indexed="8"/>
      <name val="Arial"/>
      <family val="2"/>
    </font>
    <font>
      <sz val="8"/>
      <color theme="1"/>
      <name val="Calibri"/>
      <family val="2"/>
      <scheme val="minor"/>
    </font>
    <font>
      <sz val="7"/>
      <color rgb="FF000000"/>
      <name val="Arial"/>
      <family val="2"/>
    </font>
    <font>
      <sz val="11"/>
      <color rgb="FF000000"/>
      <name val="Calibri"/>
      <family val="2"/>
    </font>
    <font>
      <b/>
      <sz val="8"/>
      <color rgb="FF000000"/>
      <name val="Arial"/>
      <family val="2"/>
    </font>
    <font>
      <b/>
      <sz val="8"/>
      <color rgb="FF000000"/>
      <name val="Calibri"/>
      <family val="2"/>
    </font>
    <font>
      <b/>
      <sz val="9"/>
      <color rgb="FF000000"/>
      <name val="Calibri"/>
      <family val="2"/>
    </font>
    <font>
      <b/>
      <sz val="9"/>
      <color rgb="FF000000"/>
      <name val="Arial"/>
      <family val="2"/>
    </font>
    <font>
      <sz val="8"/>
      <color rgb="FF000000"/>
      <name val="Arial"/>
      <family val="2"/>
    </font>
    <font>
      <sz val="8"/>
      <color rgb="FFFF0000"/>
      <name val="Arial"/>
      <family val="2"/>
    </font>
    <font>
      <sz val="8"/>
      <color rgb="FFCCFFCC"/>
      <name val="Arial"/>
      <family val="2"/>
    </font>
    <font>
      <sz val="8"/>
      <color rgb="FFFFFFFF"/>
      <name val="Arial"/>
      <family val="2"/>
    </font>
    <font>
      <i/>
      <sz val="8"/>
      <color rgb="FF000000"/>
      <name val="Arial"/>
      <family val="2"/>
    </font>
    <font>
      <b/>
      <sz val="7"/>
      <color rgb="FF000000"/>
      <name val="Arial"/>
      <family val="2"/>
    </font>
    <font>
      <sz val="6"/>
      <color rgb="FF000000"/>
      <name val="Arial"/>
      <family val="2"/>
    </font>
    <font>
      <sz val="10"/>
      <color rgb="FF000000"/>
      <name val="Arial"/>
      <family val="2"/>
    </font>
    <font>
      <sz val="7"/>
      <color indexed="9"/>
      <name val="Arial"/>
      <family val="2"/>
    </font>
    <font>
      <i/>
      <sz val="8.5"/>
      <color indexed="8"/>
      <name val="Arial"/>
      <family val="2"/>
    </font>
    <font>
      <sz val="10"/>
      <color theme="0"/>
      <name val="Arial"/>
      <family val="2"/>
    </font>
    <font>
      <sz val="8"/>
      <color theme="1"/>
      <name val="Arial"/>
      <family val="2"/>
    </font>
    <font>
      <sz val="8.5"/>
      <color theme="1"/>
      <name val="Arial"/>
      <family val="2"/>
    </font>
    <font>
      <sz val="11"/>
      <name val="Calibri"/>
      <family val="2"/>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rgb="FFCCFFCC"/>
        <bgColor rgb="FFFFFFFF"/>
      </patternFill>
    </fill>
    <fill>
      <patternFill patternType="solid">
        <fgColor theme="0"/>
        <bgColor rgb="FFFFFFFF"/>
      </patternFill>
    </fill>
    <fill>
      <patternFill patternType="solid">
        <fgColor theme="0"/>
        <bgColor indexed="64"/>
      </patternFill>
    </fill>
    <fill>
      <patternFill patternType="solid">
        <fgColor rgb="FFFF8080"/>
        <bgColor rgb="FFFFFFFF"/>
      </patternFill>
    </fill>
  </fills>
  <borders count="41">
    <border>
      <left/>
      <right/>
      <top/>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165"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1" fillId="0" borderId="0"/>
    <xf numFmtId="0" fontId="1" fillId="0" borderId="0"/>
    <xf numFmtId="165" fontId="3" fillId="0" borderId="0" applyFont="0" applyFill="0" applyBorder="0" applyAlignment="0" applyProtection="0"/>
  </cellStyleXfs>
  <cellXfs count="370">
    <xf numFmtId="0" fontId="0" fillId="0" borderId="0" xfId="0"/>
    <xf numFmtId="0" fontId="4" fillId="0" borderId="0" xfId="1" applyFont="1" applyBorder="1" applyAlignment="1" applyProtection="1">
      <alignment vertical="top"/>
      <protection locked="0"/>
    </xf>
    <xf numFmtId="0" fontId="3" fillId="0" borderId="0" xfId="0" applyFont="1" applyProtection="1">
      <protection locked="0"/>
    </xf>
    <xf numFmtId="0" fontId="6" fillId="2" borderId="0" xfId="1" applyFont="1" applyFill="1" applyBorder="1" applyAlignment="1" applyProtection="1">
      <alignment horizontal="center" vertical="center"/>
      <protection hidden="1"/>
    </xf>
    <xf numFmtId="49" fontId="6" fillId="2" borderId="0" xfId="1" applyNumberFormat="1" applyFont="1" applyFill="1" applyBorder="1" applyAlignment="1" applyProtection="1">
      <alignment horizontal="center" vertical="center"/>
      <protection hidden="1"/>
    </xf>
    <xf numFmtId="49" fontId="7"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vertical="center"/>
      <protection locked="0"/>
    </xf>
    <xf numFmtId="164" fontId="9" fillId="0" borderId="0" xfId="0" applyNumberFormat="1" applyFont="1" applyBorder="1" applyAlignment="1" applyProtection="1">
      <alignment horizontal="center" vertical="center"/>
      <protection hidden="1"/>
    </xf>
    <xf numFmtId="0" fontId="10" fillId="0" borderId="0" xfId="0" applyNumberFormat="1" applyFont="1" applyBorder="1" applyAlignment="1" applyProtection="1">
      <alignment horizontal="center" vertical="center"/>
      <protection hidden="1"/>
    </xf>
    <xf numFmtId="0" fontId="9" fillId="0" borderId="0" xfId="2" applyNumberFormat="1" applyFont="1" applyBorder="1" applyAlignment="1" applyProtection="1">
      <alignment horizontal="center" vertical="center"/>
      <protection hidden="1"/>
    </xf>
    <xf numFmtId="49" fontId="10" fillId="0" borderId="0" xfId="1" applyNumberFormat="1" applyFont="1" applyFill="1" applyBorder="1" applyAlignment="1" applyProtection="1">
      <alignment horizontal="right" vertical="center"/>
      <protection hidden="1"/>
    </xf>
    <xf numFmtId="0" fontId="9" fillId="0" borderId="0" xfId="1" applyFont="1" applyBorder="1" applyAlignment="1" applyProtection="1">
      <alignment vertical="center"/>
      <protection locked="0"/>
    </xf>
    <xf numFmtId="0" fontId="9" fillId="0" borderId="0" xfId="1" applyFont="1" applyBorder="1" applyAlignment="1" applyProtection="1">
      <alignment vertical="center"/>
      <protection hidden="1"/>
    </xf>
    <xf numFmtId="0" fontId="6" fillId="2" borderId="0" xfId="1" applyFont="1" applyFill="1" applyAlignment="1" applyProtection="1">
      <alignment horizontal="center" vertical="center"/>
      <protection hidden="1"/>
    </xf>
    <xf numFmtId="49" fontId="6" fillId="2" borderId="0" xfId="1" applyNumberFormat="1" applyFont="1" applyFill="1" applyBorder="1" applyAlignment="1" applyProtection="1">
      <alignment horizontal="right" vertical="center"/>
      <protection hidden="1"/>
    </xf>
    <xf numFmtId="0" fontId="8" fillId="0" borderId="0" xfId="1" applyFont="1" applyBorder="1" applyAlignment="1" applyProtection="1">
      <alignment vertical="center"/>
      <protection hidden="1"/>
    </xf>
    <xf numFmtId="49" fontId="9" fillId="0" borderId="1" xfId="1" applyNumberFormat="1" applyFont="1" applyBorder="1" applyAlignment="1" applyProtection="1">
      <alignment horizontal="center" vertical="center"/>
      <protection hidden="1"/>
    </xf>
    <xf numFmtId="0" fontId="9" fillId="0" borderId="1" xfId="2" applyNumberFormat="1" applyFont="1" applyBorder="1" applyAlignment="1" applyProtection="1">
      <alignment horizontal="center" vertical="center"/>
      <protection hidden="1"/>
    </xf>
    <xf numFmtId="49" fontId="9" fillId="0" borderId="1" xfId="1" applyNumberFormat="1" applyFont="1" applyBorder="1" applyAlignment="1" applyProtection="1">
      <alignment horizontal="right" vertical="center"/>
      <protection hidden="1"/>
    </xf>
    <xf numFmtId="49" fontId="10" fillId="0" borderId="1" xfId="1" applyNumberFormat="1" applyFont="1" applyFill="1" applyBorder="1" applyAlignment="1" applyProtection="1">
      <alignment horizontal="right" vertical="center"/>
      <protection hidden="1"/>
    </xf>
    <xf numFmtId="49" fontId="11" fillId="2" borderId="0" xfId="3" applyNumberFormat="1" applyFont="1" applyFill="1" applyAlignment="1" applyProtection="1">
      <alignment horizontal="right" vertical="center"/>
      <protection hidden="1"/>
    </xf>
    <xf numFmtId="0" fontId="11" fillId="2" borderId="0" xfId="3" applyFont="1" applyFill="1" applyAlignment="1" applyProtection="1">
      <alignment horizontal="center" vertical="center"/>
      <protection hidden="1"/>
    </xf>
    <xf numFmtId="0" fontId="11" fillId="2" borderId="0" xfId="3" applyNumberFormat="1" applyFont="1" applyFill="1" applyAlignment="1" applyProtection="1">
      <alignment horizontal="center" vertical="center"/>
      <protection hidden="1"/>
    </xf>
    <xf numFmtId="49" fontId="11" fillId="2" borderId="0" xfId="3" applyNumberFormat="1" applyFont="1" applyFill="1" applyAlignment="1" applyProtection="1">
      <alignment horizontal="center" vertical="center"/>
      <protection hidden="1"/>
    </xf>
    <xf numFmtId="0" fontId="8" fillId="0" borderId="0" xfId="3" applyFont="1" applyAlignment="1" applyProtection="1">
      <alignment vertical="center"/>
      <protection locked="0"/>
    </xf>
    <xf numFmtId="0" fontId="8" fillId="0" borderId="0" xfId="3" applyFont="1" applyAlignment="1" applyProtection="1">
      <alignment vertical="center"/>
      <protection hidden="1"/>
    </xf>
    <xf numFmtId="49" fontId="8" fillId="2" borderId="0" xfId="3" applyNumberFormat="1" applyFont="1" applyFill="1" applyAlignment="1" applyProtection="1">
      <alignment horizontal="right" vertical="center"/>
      <protection locked="0"/>
    </xf>
    <xf numFmtId="49" fontId="8" fillId="0" borderId="0" xfId="3" applyNumberFormat="1" applyFont="1" applyFill="1" applyAlignment="1" applyProtection="1">
      <alignment horizontal="center" vertical="center"/>
      <protection locked="0"/>
    </xf>
    <xf numFmtId="0" fontId="8" fillId="0" borderId="0" xfId="3" applyNumberFormat="1" applyFont="1" applyFill="1" applyAlignment="1" applyProtection="1">
      <alignment horizontal="center" vertical="center"/>
      <protection locked="0"/>
    </xf>
    <xf numFmtId="49" fontId="8" fillId="0" borderId="0" xfId="3" applyNumberFormat="1" applyFont="1" applyFill="1" applyAlignment="1" applyProtection="1">
      <alignment horizontal="left" vertical="center"/>
      <protection locked="0"/>
    </xf>
    <xf numFmtId="0" fontId="12" fillId="2" borderId="0" xfId="3" applyNumberFormat="1" applyFont="1" applyFill="1" applyBorder="1" applyAlignment="1" applyProtection="1">
      <alignment horizontal="center" vertical="center"/>
      <protection locked="0"/>
    </xf>
    <xf numFmtId="0" fontId="13" fillId="0" borderId="2" xfId="0" applyNumberFormat="1" applyFont="1" applyFill="1" applyBorder="1" applyAlignment="1" applyProtection="1">
      <alignment horizontal="right" vertical="center" shrinkToFit="1"/>
      <protection hidden="1"/>
    </xf>
    <xf numFmtId="0" fontId="13" fillId="0" borderId="2" xfId="0" applyNumberFormat="1" applyFont="1" applyFill="1" applyBorder="1" applyAlignment="1" applyProtection="1">
      <alignment horizontal="center" vertical="center"/>
      <protection hidden="1"/>
    </xf>
    <xf numFmtId="0" fontId="14" fillId="3" borderId="2" xfId="1" applyNumberFormat="1" applyFont="1" applyFill="1" applyBorder="1" applyAlignment="1" applyProtection="1">
      <alignment horizontal="center" vertical="center"/>
      <protection locked="0"/>
    </xf>
    <xf numFmtId="0" fontId="13" fillId="0" borderId="2" xfId="0" applyNumberFormat="1" applyFont="1" applyFill="1" applyBorder="1" applyAlignment="1" applyProtection="1">
      <alignment vertical="center"/>
      <protection hidden="1"/>
    </xf>
    <xf numFmtId="0" fontId="13" fillId="4" borderId="0" xfId="3" applyNumberFormat="1" applyFont="1" applyFill="1" applyAlignment="1" applyProtection="1">
      <alignment vertical="center"/>
      <protection locked="0"/>
    </xf>
    <xf numFmtId="0" fontId="15" fillId="0" borderId="0" xfId="1" applyFont="1" applyProtection="1">
      <protection hidden="1"/>
    </xf>
    <xf numFmtId="0" fontId="3" fillId="0" borderId="0" xfId="3" applyNumberFormat="1" applyFont="1" applyAlignment="1" applyProtection="1">
      <alignment vertical="center"/>
      <protection locked="0"/>
    </xf>
    <xf numFmtId="0" fontId="13" fillId="0" borderId="0" xfId="3" applyNumberFormat="1" applyFont="1" applyAlignment="1" applyProtection="1">
      <alignment vertical="center"/>
      <protection hidden="1"/>
    </xf>
    <xf numFmtId="0" fontId="13" fillId="2" borderId="0" xfId="3" applyNumberFormat="1" applyFont="1" applyFill="1" applyBorder="1" applyAlignment="1" applyProtection="1">
      <alignment horizontal="center" vertical="center"/>
      <protection locked="0"/>
    </xf>
    <xf numFmtId="0" fontId="13" fillId="0" borderId="0" xfId="3" applyNumberFormat="1" applyFont="1" applyFill="1" applyAlignment="1" applyProtection="1">
      <alignment horizontal="right" vertical="center" shrinkToFit="1"/>
      <protection hidden="1"/>
    </xf>
    <xf numFmtId="0" fontId="13" fillId="0" borderId="0" xfId="3" applyNumberFormat="1" applyFont="1" applyFill="1" applyAlignment="1" applyProtection="1">
      <alignment horizontal="center" vertical="center"/>
      <protection hidden="1"/>
    </xf>
    <xf numFmtId="0" fontId="14" fillId="0" borderId="0" xfId="3" applyNumberFormat="1" applyFont="1" applyFill="1" applyAlignment="1" applyProtection="1">
      <alignment horizontal="center" vertical="center"/>
      <protection locked="0"/>
    </xf>
    <xf numFmtId="0" fontId="13" fillId="0" borderId="3" xfId="3" applyNumberFormat="1" applyFont="1" applyFill="1" applyBorder="1" applyAlignment="1" applyProtection="1">
      <alignment vertical="center"/>
      <protection hidden="1"/>
    </xf>
    <xf numFmtId="0" fontId="16" fillId="4" borderId="0" xfId="3" applyNumberFormat="1" applyFont="1" applyFill="1" applyBorder="1" applyAlignment="1" applyProtection="1">
      <alignment horizontal="center" vertical="center" shrinkToFit="1"/>
      <protection hidden="1"/>
    </xf>
    <xf numFmtId="0" fontId="13" fillId="4" borderId="0" xfId="3" applyNumberFormat="1" applyFont="1" applyFill="1" applyAlignment="1" applyProtection="1">
      <alignment horizontal="center" vertical="center" shrinkToFit="1"/>
      <protection locked="0"/>
    </xf>
    <xf numFmtId="0" fontId="13" fillId="0" borderId="0" xfId="3" applyNumberFormat="1" applyFont="1" applyAlignment="1" applyProtection="1">
      <alignment vertical="center"/>
      <protection locked="0"/>
    </xf>
    <xf numFmtId="0" fontId="13" fillId="0" borderId="4" xfId="0" applyNumberFormat="1" applyFont="1" applyFill="1" applyBorder="1" applyAlignment="1" applyProtection="1">
      <alignment vertical="center"/>
      <protection hidden="1"/>
    </xf>
    <xf numFmtId="0" fontId="13" fillId="4" borderId="3" xfId="3" applyNumberFormat="1" applyFont="1" applyFill="1" applyBorder="1" applyAlignment="1" applyProtection="1">
      <alignment horizontal="center" vertical="center" shrinkToFit="1"/>
      <protection locked="0"/>
    </xf>
    <xf numFmtId="0" fontId="13" fillId="0" borderId="0" xfId="3" applyNumberFormat="1" applyFont="1" applyFill="1" applyAlignment="1" applyProtection="1">
      <alignment vertical="center"/>
      <protection hidden="1"/>
    </xf>
    <xf numFmtId="0" fontId="17" fillId="4" borderId="5" xfId="3" applyNumberFormat="1" applyFont="1" applyFill="1" applyBorder="1" applyAlignment="1" applyProtection="1">
      <alignment horizontal="center" vertical="center" shrinkToFit="1"/>
      <protection locked="0"/>
    </xf>
    <xf numFmtId="0" fontId="16" fillId="4" borderId="5" xfId="3" applyNumberFormat="1" applyFont="1" applyFill="1" applyBorder="1" applyAlignment="1" applyProtection="1">
      <alignment horizontal="center" vertical="center" shrinkToFit="1"/>
      <protection hidden="1"/>
    </xf>
    <xf numFmtId="0" fontId="13" fillId="0" borderId="0" xfId="3" applyNumberFormat="1" applyFont="1" applyFill="1" applyBorder="1" applyAlignment="1" applyProtection="1">
      <alignment horizontal="right" vertical="center" shrinkToFit="1"/>
      <protection hidden="1"/>
    </xf>
    <xf numFmtId="0" fontId="13" fillId="4" borderId="4" xfId="3" applyNumberFormat="1" applyFont="1" applyFill="1" applyBorder="1" applyAlignment="1" applyProtection="1">
      <alignment horizontal="center" vertical="center" shrinkToFit="1"/>
      <protection locked="0"/>
    </xf>
    <xf numFmtId="0" fontId="13" fillId="4" borderId="5" xfId="3" applyNumberFormat="1" applyFont="1" applyFill="1" applyBorder="1" applyAlignment="1" applyProtection="1">
      <alignment horizontal="center" vertical="center" shrinkToFit="1"/>
      <protection locked="0"/>
    </xf>
    <xf numFmtId="0" fontId="13" fillId="4" borderId="0" xfId="3" applyNumberFormat="1" applyFont="1" applyFill="1" applyBorder="1" applyAlignment="1" applyProtection="1">
      <alignment horizontal="center" vertical="center" shrinkToFit="1"/>
      <protection locked="0"/>
    </xf>
    <xf numFmtId="0" fontId="17" fillId="4" borderId="0" xfId="3" applyNumberFormat="1" applyFont="1" applyFill="1" applyBorder="1" applyAlignment="1" applyProtection="1">
      <alignment horizontal="center" vertical="center" shrinkToFit="1"/>
      <protection locked="0"/>
    </xf>
    <xf numFmtId="0" fontId="13" fillId="0" borderId="0" xfId="3" applyNumberFormat="1" applyFont="1" applyFill="1" applyAlignment="1" applyProtection="1">
      <alignment horizontal="center" vertical="center"/>
      <protection locked="0"/>
    </xf>
    <xf numFmtId="0" fontId="16" fillId="0" borderId="0" xfId="3" applyNumberFormat="1" applyFont="1" applyAlignment="1" applyProtection="1">
      <alignment horizontal="center" vertical="center"/>
      <protection hidden="1"/>
    </xf>
    <xf numFmtId="0" fontId="3" fillId="0" borderId="0" xfId="3" applyNumberFormat="1" applyFont="1" applyAlignment="1" applyProtection="1">
      <alignment vertical="center"/>
      <protection hidden="1"/>
    </xf>
    <xf numFmtId="0" fontId="13" fillId="0" borderId="0" xfId="0" applyNumberFormat="1" applyFont="1" applyAlignment="1" applyProtection="1">
      <alignment vertical="center"/>
      <protection locked="0"/>
    </xf>
    <xf numFmtId="49" fontId="13" fillId="4" borderId="3" xfId="3" applyNumberFormat="1" applyFont="1" applyFill="1" applyBorder="1" applyAlignment="1" applyProtection="1">
      <alignment horizontal="center" vertical="center" shrinkToFit="1"/>
      <protection locked="0"/>
    </xf>
    <xf numFmtId="0" fontId="18" fillId="4" borderId="0" xfId="3"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horizontal="center" vertical="center" shrinkToFit="1"/>
      <protection hidden="1"/>
    </xf>
    <xf numFmtId="0" fontId="19" fillId="4" borderId="0" xfId="3" applyNumberFormat="1" applyFont="1" applyFill="1" applyBorder="1" applyAlignment="1" applyProtection="1">
      <alignment horizontal="center" vertical="center" shrinkToFit="1"/>
      <protection hidden="1"/>
    </xf>
    <xf numFmtId="12" fontId="13" fillId="4" borderId="3" xfId="3" applyNumberFormat="1" applyFont="1" applyFill="1" applyBorder="1" applyAlignment="1" applyProtection="1">
      <alignment horizontal="center" vertical="center" shrinkToFit="1"/>
      <protection locked="0"/>
    </xf>
    <xf numFmtId="0" fontId="3" fillId="0" borderId="0" xfId="3" applyAlignment="1" applyProtection="1">
      <alignment vertical="center"/>
      <protection locked="0"/>
    </xf>
    <xf numFmtId="0" fontId="3" fillId="0" borderId="0" xfId="3" applyProtection="1">
      <protection locked="0"/>
    </xf>
    <xf numFmtId="49" fontId="7" fillId="2" borderId="9" xfId="1" applyNumberFormat="1" applyFont="1" applyFill="1" applyBorder="1" applyAlignment="1" applyProtection="1">
      <alignment horizontal="center" vertical="center"/>
      <protection locked="0"/>
    </xf>
    <xf numFmtId="49" fontId="7" fillId="2" borderId="10" xfId="1" applyNumberFormat="1" applyFont="1" applyFill="1" applyBorder="1" applyAlignment="1" applyProtection="1">
      <alignment horizontal="center" vertical="center"/>
      <protection locked="0"/>
    </xf>
    <xf numFmtId="0" fontId="3" fillId="0" borderId="0" xfId="1" applyProtection="1">
      <protection locked="0"/>
    </xf>
    <xf numFmtId="0" fontId="11" fillId="4" borderId="15" xfId="1" applyNumberFormat="1" applyFont="1" applyFill="1" applyBorder="1" applyAlignment="1" applyProtection="1">
      <alignment horizontal="center" vertical="center"/>
      <protection hidden="1"/>
    </xf>
    <xf numFmtId="0" fontId="11" fillId="4" borderId="16" xfId="3" applyNumberFormat="1" applyFont="1" applyFill="1" applyBorder="1" applyAlignment="1" applyProtection="1">
      <alignment vertical="center"/>
      <protection hidden="1"/>
    </xf>
    <xf numFmtId="0" fontId="11" fillId="4" borderId="18" xfId="1" applyNumberFormat="1" applyFont="1" applyFill="1" applyBorder="1" applyAlignment="1" applyProtection="1">
      <alignment horizontal="center" vertical="center"/>
      <protection hidden="1"/>
    </xf>
    <xf numFmtId="0" fontId="11" fillId="4" borderId="19" xfId="1" applyNumberFormat="1" applyFont="1" applyFill="1" applyBorder="1" applyAlignment="1" applyProtection="1">
      <alignment vertical="center"/>
      <protection hidden="1"/>
    </xf>
    <xf numFmtId="0" fontId="11" fillId="0" borderId="18" xfId="1" applyNumberFormat="1" applyFont="1" applyBorder="1" applyAlignment="1" applyProtection="1">
      <alignment horizontal="center" vertical="center"/>
      <protection hidden="1"/>
    </xf>
    <xf numFmtId="0" fontId="11" fillId="0" borderId="19" xfId="1" applyFont="1" applyBorder="1" applyAlignment="1" applyProtection="1">
      <alignment vertical="center"/>
      <protection hidden="1"/>
    </xf>
    <xf numFmtId="0" fontId="11" fillId="0" borderId="22" xfId="1" applyNumberFormat="1" applyFont="1" applyBorder="1" applyAlignment="1" applyProtection="1">
      <alignment horizontal="center" vertical="center"/>
      <protection hidden="1"/>
    </xf>
    <xf numFmtId="0" fontId="11" fillId="0" borderId="23" xfId="1" applyFont="1" applyBorder="1" applyAlignment="1" applyProtection="1">
      <alignment vertical="center"/>
      <protection hidden="1"/>
    </xf>
    <xf numFmtId="0" fontId="20" fillId="0" borderId="0" xfId="3" applyFont="1" applyProtection="1">
      <protection locked="0"/>
    </xf>
    <xf numFmtId="0" fontId="4" fillId="0" borderId="0" xfId="1" applyFont="1" applyBorder="1" applyAlignment="1" applyProtection="1">
      <alignment horizontal="center" vertical="top"/>
      <protection locked="0"/>
    </xf>
    <xf numFmtId="0" fontId="3" fillId="0" borderId="0" xfId="0" applyFont="1" applyAlignment="1" applyProtection="1">
      <alignment horizontal="center"/>
      <protection locked="0"/>
    </xf>
    <xf numFmtId="0" fontId="6" fillId="0" borderId="0" xfId="1" applyFont="1" applyFill="1" applyBorder="1" applyAlignment="1" applyProtection="1">
      <alignment horizontal="center" vertical="center"/>
      <protection hidden="1"/>
    </xf>
    <xf numFmtId="0" fontId="8" fillId="0" borderId="0" xfId="1" applyFont="1" applyBorder="1" applyAlignment="1" applyProtection="1">
      <alignment horizontal="center" vertical="center"/>
      <protection locked="0"/>
    </xf>
    <xf numFmtId="164" fontId="9" fillId="0" borderId="0" xfId="0" applyNumberFormat="1" applyFont="1" applyFill="1" applyBorder="1" applyAlignment="1" applyProtection="1">
      <alignment horizontal="center" vertical="center"/>
      <protection hidden="1"/>
    </xf>
    <xf numFmtId="0" fontId="9" fillId="0" borderId="0" xfId="1" applyFont="1" applyBorder="1" applyAlignment="1" applyProtection="1">
      <alignment horizontal="center" vertical="center"/>
      <protection locked="0"/>
    </xf>
    <xf numFmtId="0" fontId="9" fillId="0" borderId="0" xfId="1" applyFont="1" applyBorder="1" applyAlignment="1" applyProtection="1">
      <alignment vertical="center"/>
    </xf>
    <xf numFmtId="49" fontId="6"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vertical="center"/>
    </xf>
    <xf numFmtId="49" fontId="9" fillId="0" borderId="0" xfId="1" applyNumberFormat="1" applyFont="1" applyFill="1" applyBorder="1" applyAlignment="1" applyProtection="1">
      <alignment horizontal="right" vertical="center"/>
      <protection hidden="1"/>
    </xf>
    <xf numFmtId="0" fontId="11" fillId="2" borderId="0" xfId="3" applyFont="1" applyFill="1" applyAlignment="1" applyProtection="1">
      <alignment horizontal="right" vertical="center"/>
      <protection hidden="1"/>
    </xf>
    <xf numFmtId="0" fontId="11" fillId="0" borderId="0" xfId="3" applyNumberFormat="1" applyFont="1" applyFill="1" applyAlignment="1" applyProtection="1">
      <alignment horizontal="center" vertical="center"/>
      <protection hidden="1"/>
    </xf>
    <xf numFmtId="0" fontId="11" fillId="0" borderId="0" xfId="3" applyNumberFormat="1" applyFont="1" applyFill="1" applyBorder="1" applyAlignment="1" applyProtection="1">
      <alignment horizontal="center" vertical="center"/>
      <protection hidden="1"/>
    </xf>
    <xf numFmtId="0" fontId="8" fillId="0" borderId="0" xfId="3" applyFont="1" applyAlignment="1" applyProtection="1">
      <alignment horizontal="center" vertical="center"/>
      <protection locked="0"/>
    </xf>
    <xf numFmtId="0" fontId="8" fillId="0" borderId="0" xfId="3" applyFont="1" applyAlignment="1" applyProtection="1">
      <alignment vertical="center"/>
    </xf>
    <xf numFmtId="0" fontId="8" fillId="2" borderId="0" xfId="3" applyFont="1" applyFill="1" applyAlignment="1" applyProtection="1">
      <alignment horizontal="right" vertical="center"/>
      <protection locked="0"/>
    </xf>
    <xf numFmtId="0" fontId="8" fillId="0" borderId="0" xfId="3" applyFont="1" applyFill="1" applyAlignment="1" applyProtection="1">
      <alignment horizontal="right" vertical="center"/>
      <protection locked="0"/>
    </xf>
    <xf numFmtId="0" fontId="8" fillId="0" borderId="0" xfId="3" applyFont="1" applyFill="1" applyAlignment="1" applyProtection="1">
      <alignment horizontal="center" vertical="center"/>
      <protection locked="0"/>
    </xf>
    <xf numFmtId="0" fontId="8" fillId="0" borderId="0" xfId="3" applyFont="1" applyFill="1" applyAlignment="1" applyProtection="1">
      <alignment horizontal="left" vertical="center"/>
      <protection locked="0"/>
    </xf>
    <xf numFmtId="0" fontId="12" fillId="2" borderId="0" xfId="0" applyNumberFormat="1" applyFont="1" applyFill="1" applyBorder="1" applyAlignment="1" applyProtection="1">
      <alignment horizontal="center" vertical="center"/>
      <protection locked="0"/>
    </xf>
    <xf numFmtId="0" fontId="13" fillId="0" borderId="0" xfId="0" applyNumberFormat="1" applyFont="1" applyFill="1" applyAlignment="1" applyProtection="1">
      <alignment vertical="center"/>
      <protection locked="0"/>
    </xf>
    <xf numFmtId="0" fontId="3" fillId="0" borderId="0" xfId="0" applyNumberFormat="1" applyFont="1" applyAlignment="1" applyProtection="1">
      <alignment horizontal="center" vertical="center"/>
      <protection locked="0"/>
    </xf>
    <xf numFmtId="0" fontId="13" fillId="0" borderId="0" xfId="3" applyNumberFormat="1" applyFont="1" applyAlignment="1" applyProtection="1">
      <alignment vertical="center"/>
    </xf>
    <xf numFmtId="0" fontId="3" fillId="0" borderId="0" xfId="0" applyNumberFormat="1" applyFont="1" applyAlignment="1" applyProtection="1">
      <alignment vertical="center"/>
      <protection locked="0"/>
    </xf>
    <xf numFmtId="0" fontId="13" fillId="2"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right" vertical="center"/>
      <protection hidden="1"/>
    </xf>
    <xf numFmtId="0" fontId="13" fillId="0" borderId="0" xfId="0" applyNumberFormat="1" applyFont="1" applyFill="1" applyAlignment="1" applyProtection="1">
      <alignment horizontal="center" vertical="center"/>
      <protection hidden="1"/>
    </xf>
    <xf numFmtId="0" fontId="13" fillId="0" borderId="0" xfId="0" applyNumberFormat="1" applyFont="1" applyFill="1" applyAlignment="1" applyProtection="1">
      <alignment horizontal="center" vertical="center"/>
      <protection locked="0"/>
    </xf>
    <xf numFmtId="0" fontId="13" fillId="0" borderId="3" xfId="0" applyNumberFormat="1" applyFont="1" applyFill="1" applyBorder="1" applyAlignment="1" applyProtection="1">
      <alignment vertical="center"/>
      <protection hidden="1"/>
    </xf>
    <xf numFmtId="0" fontId="16" fillId="0" borderId="0" xfId="0" applyNumberFormat="1" applyFont="1" applyFill="1" applyBorder="1" applyAlignment="1" applyProtection="1">
      <alignment horizontal="center" vertical="center" shrinkToFit="1"/>
    </xf>
    <xf numFmtId="0" fontId="13" fillId="0" borderId="0"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shrinkToFit="1"/>
      <protection locked="0"/>
    </xf>
    <xf numFmtId="0" fontId="13" fillId="0" borderId="3"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locked="0"/>
    </xf>
    <xf numFmtId="0" fontId="14"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vertical="center"/>
      <protection hidden="1"/>
    </xf>
    <xf numFmtId="0" fontId="13" fillId="0" borderId="5" xfId="0" applyNumberFormat="1" applyFont="1" applyFill="1" applyBorder="1" applyAlignment="1" applyProtection="1">
      <alignment horizontal="center" vertical="center" shrinkToFit="1"/>
      <protection locked="0"/>
    </xf>
    <xf numFmtId="0" fontId="13" fillId="0" borderId="2" xfId="0"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shrinkToFit="1"/>
      <protection hidden="1"/>
    </xf>
    <xf numFmtId="0" fontId="16" fillId="0" borderId="5" xfId="0" applyNumberFormat="1" applyFont="1" applyFill="1" applyBorder="1" applyAlignment="1" applyProtection="1">
      <alignment horizontal="center" vertical="center" shrinkToFit="1"/>
      <protection hidden="1"/>
    </xf>
    <xf numFmtId="0" fontId="16" fillId="0" borderId="26" xfId="0" applyNumberFormat="1" applyFont="1" applyFill="1" applyBorder="1" applyAlignment="1" applyProtection="1">
      <alignment horizontal="center" vertical="center" shrinkToFit="1"/>
      <protection hidden="1"/>
    </xf>
    <xf numFmtId="0" fontId="16" fillId="0" borderId="0" xfId="3" applyNumberFormat="1" applyFont="1" applyFill="1" applyBorder="1" applyAlignment="1" applyProtection="1">
      <alignment horizontal="center" vertical="center" shrinkToFit="1"/>
      <protection hidden="1"/>
    </xf>
    <xf numFmtId="0" fontId="16" fillId="0" borderId="26" xfId="0" applyNumberFormat="1" applyFont="1" applyBorder="1" applyAlignment="1" applyProtection="1">
      <alignment horizontal="center" vertical="center" shrinkToFit="1"/>
    </xf>
    <xf numFmtId="0" fontId="16" fillId="0" borderId="0" xfId="0" applyNumberFormat="1" applyFont="1" applyFill="1" applyAlignment="1" applyProtection="1">
      <alignment horizontal="center" vertical="center" shrinkToFit="1"/>
      <protection locked="0"/>
    </xf>
    <xf numFmtId="0" fontId="16" fillId="0" borderId="26"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hidden="1"/>
    </xf>
    <xf numFmtId="0" fontId="16" fillId="0" borderId="0" xfId="0" applyNumberFormat="1" applyFont="1" applyBorder="1" applyAlignment="1" applyProtection="1">
      <alignment horizontal="center" vertical="center" shrinkToFit="1"/>
    </xf>
    <xf numFmtId="0" fontId="11" fillId="0" borderId="5" xfId="0" applyNumberFormat="1" applyFont="1" applyFill="1" applyBorder="1" applyAlignment="1" applyProtection="1">
      <alignment horizontal="center" vertical="center" shrinkToFit="1"/>
      <protection hidden="1"/>
    </xf>
    <xf numFmtId="0" fontId="11" fillId="0" borderId="0" xfId="0" applyNumberFormat="1" applyFont="1" applyFill="1" applyBorder="1" applyAlignment="1" applyProtection="1">
      <alignment horizontal="center" vertical="center" shrinkToFit="1"/>
      <protection locked="0"/>
    </xf>
    <xf numFmtId="0" fontId="3" fillId="0" borderId="0" xfId="3" applyNumberFormat="1" applyFont="1" applyAlignment="1" applyProtection="1">
      <alignment vertical="center"/>
    </xf>
    <xf numFmtId="0" fontId="13"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horizontal="center"/>
      <protection locked="0"/>
    </xf>
    <xf numFmtId="0" fontId="0" fillId="0" borderId="0" xfId="0" applyProtection="1">
      <protection locked="0"/>
    </xf>
    <xf numFmtId="0" fontId="3" fillId="0" borderId="0" xfId="1" applyAlignment="1" applyProtection="1">
      <alignment horizontal="center"/>
      <protection locked="0"/>
    </xf>
    <xf numFmtId="0" fontId="22" fillId="0" borderId="0" xfId="0" applyFont="1" applyProtection="1">
      <protection locked="0"/>
    </xf>
    <xf numFmtId="0" fontId="22" fillId="0" borderId="0" xfId="0" applyNumberFormat="1" applyFont="1" applyProtection="1">
      <protection locked="0"/>
    </xf>
    <xf numFmtId="0" fontId="0" fillId="0" borderId="0" xfId="0" applyNumberFormat="1" applyProtection="1">
      <protection locked="0"/>
    </xf>
    <xf numFmtId="0" fontId="1" fillId="0" borderId="0" xfId="7"/>
    <xf numFmtId="0" fontId="3" fillId="0" borderId="0" xfId="7" applyFont="1" applyProtection="1">
      <protection locked="0"/>
    </xf>
    <xf numFmtId="164" fontId="9" fillId="0" borderId="0" xfId="7" applyNumberFormat="1" applyFont="1" applyBorder="1" applyAlignment="1" applyProtection="1">
      <alignment horizontal="center" vertical="center"/>
      <protection hidden="1"/>
    </xf>
    <xf numFmtId="0" fontId="10" fillId="0" borderId="0" xfId="7" applyNumberFormat="1" applyFont="1" applyBorder="1" applyAlignment="1" applyProtection="1">
      <alignment horizontal="center" vertical="center"/>
      <protection hidden="1"/>
    </xf>
    <xf numFmtId="0" fontId="23" fillId="0" borderId="0" xfId="7" applyFont="1" applyFill="1" applyBorder="1" applyAlignment="1" applyProtection="1">
      <alignment horizontal="right" vertical="center"/>
      <protection hidden="1"/>
    </xf>
    <xf numFmtId="0" fontId="23" fillId="0" borderId="0" xfId="7" applyFont="1" applyFill="1" applyBorder="1" applyAlignment="1" applyProtection="1">
      <alignment horizontal="center" vertical="center"/>
      <protection hidden="1"/>
    </xf>
    <xf numFmtId="0" fontId="23" fillId="0" borderId="0" xfId="7" applyNumberFormat="1" applyFont="1" applyFill="1" applyBorder="1" applyAlignment="1" applyProtection="1">
      <alignment horizontal="center" vertical="center"/>
      <protection hidden="1"/>
    </xf>
    <xf numFmtId="0" fontId="23" fillId="0" borderId="0" xfId="7" applyNumberFormat="1" applyFont="1" applyFill="1" applyBorder="1" applyAlignment="1" applyProtection="1">
      <alignment horizontal="left" vertical="center"/>
      <protection hidden="1"/>
    </xf>
    <xf numFmtId="0" fontId="24" fillId="0" borderId="0" xfId="7" applyFont="1" applyFill="1" applyBorder="1" applyAlignment="1"/>
    <xf numFmtId="0" fontId="25" fillId="0" borderId="0" xfId="7" applyNumberFormat="1" applyFont="1" applyFill="1" applyBorder="1" applyAlignment="1" applyProtection="1">
      <alignment horizontal="center" vertical="center"/>
      <protection locked="0"/>
    </xf>
    <xf numFmtId="0" fontId="25" fillId="0" borderId="0" xfId="7" applyNumberFormat="1" applyFont="1" applyFill="1" applyBorder="1" applyAlignment="1" applyProtection="1">
      <alignment horizontal="center" vertical="center" shrinkToFit="1"/>
      <protection hidden="1"/>
    </xf>
    <xf numFmtId="0" fontId="25" fillId="0" borderId="0" xfId="7" applyNumberFormat="1" applyFont="1" applyFill="1" applyBorder="1" applyAlignment="1" applyProtection="1">
      <alignment horizontal="center" vertical="center"/>
      <protection hidden="1"/>
    </xf>
    <xf numFmtId="0" fontId="9" fillId="0" borderId="0" xfId="7" applyFont="1" applyFill="1" applyBorder="1" applyAlignment="1" applyProtection="1">
      <alignment horizontal="center" vertical="center" wrapText="1"/>
      <protection hidden="1"/>
    </xf>
    <xf numFmtId="0" fontId="26" fillId="0" borderId="0" xfId="7" applyFont="1" applyFill="1" applyBorder="1" applyAlignment="1">
      <alignment horizontal="center"/>
    </xf>
    <xf numFmtId="0" fontId="29" fillId="0" borderId="0" xfId="7" applyNumberFormat="1" applyFont="1" applyFill="1" applyBorder="1" applyAlignment="1" applyProtection="1">
      <alignment horizontal="center" vertical="center"/>
      <protection locked="0"/>
    </xf>
    <xf numFmtId="0" fontId="29" fillId="0" borderId="0" xfId="7" applyNumberFormat="1" applyFont="1" applyFill="1" applyBorder="1" applyAlignment="1" applyProtection="1">
      <alignment horizontal="right" vertical="center"/>
      <protection hidden="1"/>
    </xf>
    <xf numFmtId="0" fontId="29" fillId="0" borderId="0" xfId="7" applyNumberFormat="1" applyFont="1" applyFill="1" applyBorder="1" applyAlignment="1" applyProtection="1">
      <alignment horizontal="center" vertical="center"/>
      <protection hidden="1"/>
    </xf>
    <xf numFmtId="0" fontId="3" fillId="0" borderId="30" xfId="7" applyFont="1" applyBorder="1" applyAlignment="1" applyProtection="1">
      <alignment horizontal="center" vertical="center"/>
      <protection locked="0"/>
    </xf>
    <xf numFmtId="0" fontId="25" fillId="5" borderId="31" xfId="7" applyNumberFormat="1" applyFont="1" applyFill="1" applyBorder="1" applyAlignment="1" applyProtection="1">
      <alignment horizontal="center" vertical="center"/>
      <protection locked="0"/>
    </xf>
    <xf numFmtId="0" fontId="20" fillId="0" borderId="31" xfId="7" applyFont="1" applyBorder="1" applyAlignment="1" applyProtection="1">
      <alignment vertical="center"/>
      <protection locked="0" hidden="1"/>
    </xf>
    <xf numFmtId="0" fontId="29" fillId="5" borderId="31" xfId="7" applyNumberFormat="1" applyFont="1" applyFill="1" applyBorder="1" applyAlignment="1" applyProtection="1">
      <alignment horizontal="center" vertical="center"/>
      <protection locked="0"/>
    </xf>
    <xf numFmtId="0" fontId="29" fillId="6" borderId="31" xfId="7" applyNumberFormat="1" applyFont="1" applyFill="1" applyBorder="1" applyAlignment="1" applyProtection="1">
      <alignment horizontal="center" vertical="center"/>
      <protection locked="0"/>
    </xf>
    <xf numFmtId="16" fontId="29" fillId="7" borderId="31" xfId="7" applyNumberFormat="1" applyFont="1" applyFill="1" applyBorder="1" applyAlignment="1" applyProtection="1">
      <alignment horizontal="center" vertical="center"/>
      <protection hidden="1"/>
    </xf>
    <xf numFmtId="0" fontId="29" fillId="0" borderId="32" xfId="7" applyNumberFormat="1" applyFont="1" applyFill="1" applyBorder="1" applyAlignment="1" applyProtection="1">
      <alignment horizontal="center" vertical="center"/>
      <protection locked="0"/>
    </xf>
    <xf numFmtId="0" fontId="24" fillId="0" borderId="33" xfId="7" applyFont="1" applyFill="1" applyBorder="1" applyAlignment="1"/>
    <xf numFmtId="0" fontId="24" fillId="0" borderId="3" xfId="7" applyFont="1" applyFill="1" applyBorder="1" applyAlignment="1"/>
    <xf numFmtId="0" fontId="29" fillId="0" borderId="0" xfId="7" applyNumberFormat="1" applyFont="1" applyFill="1" applyBorder="1" applyAlignment="1" applyProtection="1">
      <alignment horizontal="right" vertical="center" shrinkToFit="1"/>
      <protection hidden="1"/>
    </xf>
    <xf numFmtId="0" fontId="25" fillId="5" borderId="30" xfId="7" applyNumberFormat="1" applyFont="1" applyFill="1" applyBorder="1" applyAlignment="1" applyProtection="1">
      <alignment horizontal="center" vertical="center"/>
      <protection locked="0"/>
    </xf>
    <xf numFmtId="0" fontId="20" fillId="0" borderId="30" xfId="7" applyFont="1" applyBorder="1" applyAlignment="1" applyProtection="1">
      <alignment vertical="center"/>
      <protection locked="0" hidden="1"/>
    </xf>
    <xf numFmtId="0" fontId="29" fillId="6" borderId="30" xfId="7" applyNumberFormat="1" applyFont="1" applyFill="1" applyBorder="1" applyAlignment="1" applyProtection="1">
      <alignment horizontal="center" vertical="center"/>
      <protection locked="0"/>
    </xf>
    <xf numFmtId="0" fontId="29" fillId="5" borderId="30" xfId="7" applyNumberFormat="1" applyFont="1" applyFill="1" applyBorder="1" applyAlignment="1" applyProtection="1">
      <alignment horizontal="center" vertical="center"/>
      <protection locked="0"/>
    </xf>
    <xf numFmtId="0" fontId="29" fillId="0" borderId="34" xfId="7" applyNumberFormat="1" applyFont="1" applyFill="1" applyBorder="1" applyAlignment="1" applyProtection="1">
      <alignment horizontal="center" vertical="center"/>
      <protection locked="0"/>
    </xf>
    <xf numFmtId="0" fontId="24" fillId="0" borderId="5" xfId="7" applyFont="1" applyFill="1" applyBorder="1" applyAlignment="1"/>
    <xf numFmtId="0" fontId="3" fillId="0" borderId="35" xfId="7" applyFont="1" applyBorder="1" applyAlignment="1" applyProtection="1">
      <alignment horizontal="center" vertical="center"/>
      <protection locked="0"/>
    </xf>
    <xf numFmtId="0" fontId="25" fillId="5" borderId="36" xfId="7" applyNumberFormat="1" applyFont="1" applyFill="1" applyBorder="1" applyAlignment="1" applyProtection="1">
      <alignment horizontal="center" vertical="center"/>
      <protection locked="0"/>
    </xf>
    <xf numFmtId="0" fontId="20" fillId="0" borderId="36" xfId="7" applyFont="1" applyBorder="1" applyAlignment="1" applyProtection="1">
      <alignment vertical="center"/>
      <protection locked="0" hidden="1"/>
    </xf>
    <xf numFmtId="0" fontId="30" fillId="6" borderId="36" xfId="7" applyNumberFormat="1" applyFont="1" applyFill="1" applyBorder="1" applyAlignment="1" applyProtection="1">
      <alignment horizontal="center" vertical="center"/>
      <protection locked="0"/>
    </xf>
    <xf numFmtId="0" fontId="29" fillId="5" borderId="36" xfId="7" applyNumberFormat="1" applyFont="1" applyFill="1" applyBorder="1" applyAlignment="1" applyProtection="1">
      <alignment horizontal="center" vertical="center"/>
      <protection locked="0"/>
    </xf>
    <xf numFmtId="0" fontId="29" fillId="0" borderId="37" xfId="7" applyNumberFormat="1" applyFont="1" applyFill="1" applyBorder="1" applyAlignment="1" applyProtection="1">
      <alignment horizontal="center" vertical="center"/>
      <protection locked="0"/>
    </xf>
    <xf numFmtId="0" fontId="27" fillId="0" borderId="4" xfId="7" applyFont="1" applyFill="1" applyBorder="1" applyAlignment="1"/>
    <xf numFmtId="0" fontId="31" fillId="0" borderId="0" xfId="7" applyNumberFormat="1" applyFont="1" applyFill="1" applyBorder="1" applyAlignment="1" applyProtection="1">
      <alignment horizontal="center" vertical="center"/>
      <protection locked="0"/>
    </xf>
    <xf numFmtId="0" fontId="29" fillId="0" borderId="0" xfId="7" applyNumberFormat="1" applyFont="1" applyFill="1" applyBorder="1" applyAlignment="1" applyProtection="1">
      <alignment vertical="center"/>
      <protection hidden="1"/>
    </xf>
    <xf numFmtId="0" fontId="32" fillId="0" borderId="0" xfId="7" applyNumberFormat="1" applyFont="1" applyFill="1" applyBorder="1" applyAlignment="1" applyProtection="1">
      <alignment horizontal="center" vertical="center"/>
      <protection hidden="1"/>
    </xf>
    <xf numFmtId="0" fontId="29" fillId="0" borderId="3" xfId="7" applyNumberFormat="1" applyFont="1" applyFill="1" applyBorder="1" applyAlignment="1" applyProtection="1">
      <alignment horizontal="center" vertical="center"/>
      <protection locked="0"/>
    </xf>
    <xf numFmtId="0" fontId="29" fillId="0" borderId="5" xfId="7" applyNumberFormat="1" applyFont="1" applyFill="1" applyBorder="1" applyAlignment="1" applyProtection="1">
      <alignment horizontal="center" vertical="center"/>
      <protection locked="0"/>
    </xf>
    <xf numFmtId="0" fontId="26" fillId="0" borderId="2" xfId="7" applyFont="1" applyFill="1" applyBorder="1" applyAlignment="1">
      <alignment horizontal="center"/>
    </xf>
    <xf numFmtId="0" fontId="1" fillId="0" borderId="4" xfId="7" applyBorder="1"/>
    <xf numFmtId="0" fontId="25" fillId="6" borderId="0" xfId="7" applyNumberFormat="1" applyFont="1" applyFill="1" applyBorder="1" applyAlignment="1" applyProtection="1">
      <alignment horizontal="center" vertical="center"/>
      <protection locked="0"/>
    </xf>
    <xf numFmtId="0" fontId="20" fillId="7" borderId="0" xfId="7" applyFont="1" applyFill="1" applyBorder="1" applyAlignment="1" applyProtection="1">
      <alignment vertical="center"/>
      <protection locked="0" hidden="1"/>
    </xf>
    <xf numFmtId="0" fontId="29" fillId="6" borderId="0" xfId="7" applyNumberFormat="1" applyFont="1" applyFill="1" applyBorder="1" applyAlignment="1" applyProtection="1">
      <alignment horizontal="center" vertical="center"/>
      <protection locked="0"/>
    </xf>
    <xf numFmtId="16" fontId="29" fillId="7" borderId="0" xfId="7" applyNumberFormat="1" applyFont="1" applyFill="1" applyBorder="1" applyAlignment="1" applyProtection="1">
      <alignment horizontal="center" vertical="center"/>
      <protection hidden="1"/>
    </xf>
    <xf numFmtId="0" fontId="29" fillId="7" borderId="0" xfId="7" applyNumberFormat="1" applyFont="1" applyFill="1" applyBorder="1" applyAlignment="1" applyProtection="1">
      <alignment horizontal="center" vertical="center"/>
      <protection locked="0"/>
    </xf>
    <xf numFmtId="0" fontId="33" fillId="0" borderId="0" xfId="7" applyNumberFormat="1" applyFont="1" applyFill="1" applyBorder="1" applyAlignment="1" applyProtection="1">
      <alignment horizontal="center" vertical="center"/>
      <protection locked="0"/>
    </xf>
    <xf numFmtId="49" fontId="34" fillId="0" borderId="0" xfId="7" applyNumberFormat="1" applyFont="1" applyFill="1" applyBorder="1" applyAlignment="1" applyProtection="1">
      <alignment horizontal="center" vertical="center"/>
      <protection locked="0"/>
    </xf>
    <xf numFmtId="0" fontId="25" fillId="8" borderId="0" xfId="7" applyNumberFormat="1" applyFont="1" applyFill="1" applyBorder="1" applyAlignment="1" applyProtection="1">
      <alignment vertical="center"/>
      <protection locked="0"/>
    </xf>
    <xf numFmtId="0" fontId="34" fillId="8" borderId="0" xfId="7" applyNumberFormat="1" applyFont="1" applyFill="1" applyBorder="1" applyAlignment="1" applyProtection="1">
      <alignment vertical="center"/>
      <protection locked="0"/>
    </xf>
    <xf numFmtId="0" fontId="23" fillId="0" borderId="0" xfId="7" applyNumberFormat="1" applyFont="1" applyFill="1" applyBorder="1" applyAlignment="1" applyProtection="1">
      <alignment horizontal="center" vertical="center"/>
      <protection locked="0"/>
    </xf>
    <xf numFmtId="0" fontId="29" fillId="8" borderId="0" xfId="7" applyNumberFormat="1" applyFont="1" applyFill="1" applyBorder="1" applyAlignment="1" applyProtection="1">
      <alignment vertical="center"/>
      <protection hidden="1"/>
    </xf>
    <xf numFmtId="0" fontId="29" fillId="8" borderId="0" xfId="7" applyNumberFormat="1" applyFont="1" applyFill="1" applyBorder="1" applyAlignment="1" applyProtection="1">
      <alignment vertical="center" readingOrder="1"/>
      <protection hidden="1"/>
    </xf>
    <xf numFmtId="49" fontId="23" fillId="8" borderId="0" xfId="7" applyNumberFormat="1" applyFont="1" applyFill="1" applyBorder="1" applyAlignment="1" applyProtection="1">
      <alignment vertical="center" readingOrder="1"/>
      <protection locked="0"/>
    </xf>
    <xf numFmtId="49" fontId="23" fillId="8" borderId="0" xfId="7" applyNumberFormat="1" applyFont="1" applyFill="1" applyBorder="1" applyAlignment="1" applyProtection="1">
      <alignment horizontal="center" vertical="center" readingOrder="1"/>
      <protection locked="0"/>
    </xf>
    <xf numFmtId="0" fontId="1" fillId="7" borderId="0" xfId="7" applyFill="1"/>
    <xf numFmtId="49" fontId="23" fillId="6" borderId="0" xfId="7" applyNumberFormat="1" applyFont="1" applyFill="1" applyBorder="1" applyAlignment="1" applyProtection="1">
      <alignment horizontal="center" vertical="center" readingOrder="1"/>
      <protection locked="0"/>
    </xf>
    <xf numFmtId="0" fontId="29" fillId="6" borderId="0" xfId="7" applyNumberFormat="1" applyFont="1" applyFill="1" applyBorder="1" applyAlignment="1" applyProtection="1">
      <alignment vertical="center" readingOrder="1"/>
      <protection hidden="1"/>
    </xf>
    <xf numFmtId="0" fontId="35" fillId="0" borderId="0" xfId="7" applyFont="1" applyAlignment="1" applyProtection="1">
      <alignment horizontal="center" vertical="center"/>
      <protection locked="0"/>
    </xf>
    <xf numFmtId="49" fontId="35" fillId="6" borderId="0" xfId="7" applyNumberFormat="1" applyFont="1" applyFill="1" applyBorder="1" applyAlignment="1" applyProtection="1">
      <alignment horizontal="left" vertical="center" readingOrder="1"/>
      <protection locked="0"/>
    </xf>
    <xf numFmtId="49" fontId="23" fillId="0" borderId="0" xfId="7" applyNumberFormat="1" applyFont="1" applyFill="1" applyBorder="1" applyAlignment="1" applyProtection="1">
      <alignment horizontal="center" vertical="center" readingOrder="1"/>
      <protection locked="0"/>
    </xf>
    <xf numFmtId="0" fontId="23" fillId="0" borderId="0" xfId="7" applyNumberFormat="1" applyFont="1" applyFill="1" applyBorder="1" applyAlignment="1" applyProtection="1">
      <alignment horizontal="left" vertical="center" readingOrder="1"/>
      <protection hidden="1"/>
    </xf>
    <xf numFmtId="0" fontId="36" fillId="0" borderId="0" xfId="7" applyFont="1" applyAlignment="1" applyProtection="1">
      <protection locked="0"/>
    </xf>
    <xf numFmtId="0" fontId="24" fillId="0" borderId="0" xfId="7" applyFont="1" applyAlignment="1"/>
    <xf numFmtId="0" fontId="35" fillId="0" borderId="0" xfId="7" applyNumberFormat="1" applyFont="1" applyAlignment="1" applyProtection="1">
      <alignment horizontal="center" vertical="center"/>
      <protection locked="0"/>
    </xf>
    <xf numFmtId="0" fontId="8" fillId="0" borderId="0" xfId="7" applyFont="1" applyAlignment="1" applyProtection="1">
      <alignment horizontal="center" vertical="center"/>
      <protection locked="0"/>
    </xf>
    <xf numFmtId="0" fontId="8" fillId="0" borderId="0" xfId="7" applyNumberFormat="1" applyFont="1" applyAlignment="1" applyProtection="1">
      <alignment horizontal="center" vertical="center"/>
      <protection locked="0"/>
    </xf>
    <xf numFmtId="0" fontId="37" fillId="0" borderId="0" xfId="1" applyFont="1" applyProtection="1">
      <protection locked="0"/>
    </xf>
    <xf numFmtId="0" fontId="6" fillId="2" borderId="0" xfId="1" applyFont="1" applyFill="1" applyBorder="1" applyAlignment="1" applyProtection="1">
      <alignment horizontal="center" vertical="center"/>
      <protection hidden="1"/>
    </xf>
    <xf numFmtId="164" fontId="9" fillId="0" borderId="0" xfId="7" applyNumberFormat="1" applyFont="1" applyBorder="1" applyAlignment="1" applyProtection="1">
      <alignment horizontal="center" vertical="center"/>
      <protection hidden="1"/>
    </xf>
    <xf numFmtId="164" fontId="9" fillId="0" borderId="0" xfId="0" applyNumberFormat="1" applyFont="1" applyBorder="1" applyAlignment="1" applyProtection="1">
      <alignment horizontal="center" vertical="center"/>
      <protection hidden="1"/>
    </xf>
    <xf numFmtId="0" fontId="26" fillId="0" borderId="27" xfId="0" applyFont="1" applyFill="1" applyBorder="1" applyAlignment="1">
      <alignment horizontal="center" vertical="center"/>
    </xf>
    <xf numFmtId="0" fontId="26" fillId="0" borderId="28" xfId="0" applyFont="1" applyFill="1" applyBorder="1" applyAlignment="1">
      <alignment horizontal="center" vertical="center"/>
    </xf>
    <xf numFmtId="0" fontId="27" fillId="0" borderId="28" xfId="0" applyFont="1" applyFill="1" applyBorder="1" applyAlignment="1">
      <alignment horizontal="center" vertical="center"/>
    </xf>
    <xf numFmtId="0" fontId="28" fillId="0" borderId="28" xfId="0" applyNumberFormat="1"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hidden="1"/>
    </xf>
    <xf numFmtId="0" fontId="6" fillId="2" borderId="0" xfId="1" applyFont="1" applyFill="1" applyBorder="1" applyAlignment="1" applyProtection="1">
      <alignment horizontal="center" vertical="center"/>
      <protection hidden="1"/>
    </xf>
    <xf numFmtId="49" fontId="11" fillId="4" borderId="0" xfId="1"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hidden="1"/>
    </xf>
    <xf numFmtId="49" fontId="5" fillId="0" borderId="0" xfId="0" applyNumberFormat="1" applyFont="1" applyAlignment="1" applyProtection="1">
      <alignment horizontal="center"/>
      <protection hidden="1"/>
    </xf>
    <xf numFmtId="164" fontId="9" fillId="0" borderId="0" xfId="0" applyNumberFormat="1" applyFont="1" applyBorder="1" applyAlignment="1" applyProtection="1">
      <alignment horizontal="center" vertical="center"/>
      <protection hidden="1"/>
    </xf>
    <xf numFmtId="0" fontId="13" fillId="0" borderId="33" xfId="0" applyNumberFormat="1" applyFont="1" applyFill="1" applyBorder="1" applyAlignment="1" applyProtection="1">
      <alignment vertical="center"/>
      <protection hidden="1"/>
    </xf>
    <xf numFmtId="0" fontId="13" fillId="0" borderId="38" xfId="0" applyNumberFormat="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protection hidden="1"/>
    </xf>
    <xf numFmtId="164" fontId="9" fillId="0" borderId="0" xfId="7" applyNumberFormat="1" applyFont="1" applyBorder="1" applyAlignment="1" applyProtection="1">
      <alignment horizontal="center" vertical="center"/>
      <protection hidden="1"/>
    </xf>
    <xf numFmtId="49" fontId="7" fillId="2" borderId="7" xfId="1" applyNumberFormat="1" applyFont="1" applyFill="1" applyBorder="1" applyAlignment="1" applyProtection="1">
      <alignment horizontal="center" vertical="center"/>
      <protection locked="0"/>
    </xf>
    <xf numFmtId="49" fontId="11" fillId="4" borderId="0" xfId="1" applyNumberFormat="1" applyFont="1" applyFill="1" applyBorder="1" applyAlignment="1" applyProtection="1">
      <alignment horizontal="center" vertical="center"/>
      <protection locked="0"/>
    </xf>
    <xf numFmtId="49" fontId="11" fillId="4" borderId="1" xfId="1" applyNumberFormat="1" applyFont="1" applyFill="1" applyBorder="1" applyAlignment="1" applyProtection="1">
      <alignment horizontal="center" vertical="center"/>
      <protection locked="0"/>
    </xf>
    <xf numFmtId="0" fontId="5" fillId="0" borderId="0" xfId="0" applyNumberFormat="1" applyFont="1" applyAlignment="1" applyProtection="1">
      <protection hidden="1"/>
    </xf>
    <xf numFmtId="0" fontId="3" fillId="0" borderId="0" xfId="0" applyFont="1" applyBorder="1" applyProtection="1">
      <protection locked="0"/>
    </xf>
    <xf numFmtId="49" fontId="7" fillId="2" borderId="0" xfId="1" applyNumberFormat="1" applyFont="1" applyFill="1" applyBorder="1" applyAlignment="1" applyProtection="1">
      <alignment horizontal="right" vertical="center"/>
      <protection hidden="1"/>
    </xf>
    <xf numFmtId="49" fontId="10" fillId="0" borderId="0" xfId="1" applyNumberFormat="1" applyFont="1" applyBorder="1" applyAlignment="1" applyProtection="1">
      <alignment horizontal="right" vertical="center"/>
      <protection hidden="1"/>
    </xf>
    <xf numFmtId="49" fontId="11" fillId="2" borderId="0" xfId="1" applyNumberFormat="1" applyFont="1" applyFill="1" applyAlignment="1" applyProtection="1">
      <alignment horizontal="right" vertical="center"/>
      <protection hidden="1"/>
    </xf>
    <xf numFmtId="49" fontId="11" fillId="2" borderId="0" xfId="1" applyNumberFormat="1" applyFont="1" applyFill="1" applyAlignment="1" applyProtection="1">
      <alignment horizontal="center" vertical="center"/>
      <protection hidden="1"/>
    </xf>
    <xf numFmtId="0" fontId="11" fillId="2" borderId="0" xfId="1" applyNumberFormat="1" applyFont="1" applyFill="1" applyAlignment="1" applyProtection="1">
      <alignment horizontal="center" vertical="center"/>
      <protection hidden="1"/>
    </xf>
    <xf numFmtId="0" fontId="11" fillId="2" borderId="0" xfId="1" applyFont="1" applyFill="1" applyAlignment="1" applyProtection="1">
      <alignment horizontal="center" vertical="center"/>
      <protection hidden="1"/>
    </xf>
    <xf numFmtId="0" fontId="11" fillId="0" borderId="0" xfId="1" applyFont="1" applyFill="1" applyAlignment="1" applyProtection="1">
      <alignment horizontal="center" vertical="center"/>
      <protection hidden="1"/>
    </xf>
    <xf numFmtId="0" fontId="8" fillId="0" borderId="0" xfId="1" applyFont="1" applyAlignment="1" applyProtection="1">
      <alignment vertical="center"/>
      <protection locked="0"/>
    </xf>
    <xf numFmtId="49" fontId="11" fillId="2" borderId="0" xfId="1" applyNumberFormat="1" applyFont="1" applyFill="1" applyAlignment="1" applyProtection="1">
      <alignment horizontal="right" vertical="center"/>
      <protection locked="0"/>
    </xf>
    <xf numFmtId="49" fontId="11" fillId="0" borderId="0" xfId="1" applyNumberFormat="1" applyFont="1" applyFill="1" applyAlignment="1" applyProtection="1">
      <alignment horizontal="center" vertical="center"/>
      <protection locked="0"/>
    </xf>
    <xf numFmtId="0" fontId="11" fillId="0" borderId="0" xfId="1" applyNumberFormat="1" applyFont="1" applyFill="1" applyAlignment="1" applyProtection="1">
      <alignment horizontal="center" vertical="center"/>
      <protection locked="0"/>
    </xf>
    <xf numFmtId="0" fontId="11" fillId="0" borderId="0" xfId="1" applyFont="1" applyFill="1" applyAlignment="1" applyProtection="1">
      <alignment horizontal="center" vertical="center"/>
      <protection locked="0"/>
    </xf>
    <xf numFmtId="1" fontId="12" fillId="2" borderId="0" xfId="1" applyNumberFormat="1" applyFont="1" applyFill="1" applyBorder="1" applyAlignment="1" applyProtection="1">
      <alignment horizontal="center" vertical="center"/>
      <protection locked="0"/>
    </xf>
    <xf numFmtId="0" fontId="16" fillId="0" borderId="0" xfId="1" applyNumberFormat="1" applyFont="1" applyFill="1" applyBorder="1" applyAlignment="1" applyProtection="1">
      <alignment horizontal="center" vertical="center" shrinkToFit="1"/>
      <protection hidden="1"/>
    </xf>
    <xf numFmtId="49" fontId="21" fillId="0" borderId="0" xfId="1" applyNumberFormat="1" applyFont="1" applyFill="1" applyAlignment="1" applyProtection="1">
      <alignment horizontal="center" vertical="center" shrinkToFit="1"/>
      <protection locked="0"/>
    </xf>
    <xf numFmtId="0" fontId="15" fillId="0" borderId="0" xfId="1" applyFont="1" applyAlignment="1" applyProtection="1">
      <alignment horizontal="center" shrinkToFit="1"/>
      <protection hidden="1"/>
    </xf>
    <xf numFmtId="0" fontId="3" fillId="0" borderId="0" xfId="1" applyFont="1" applyAlignment="1" applyProtection="1">
      <alignment horizontal="center" vertical="center" shrinkToFit="1"/>
      <protection locked="0"/>
    </xf>
    <xf numFmtId="0" fontId="13" fillId="0" borderId="0" xfId="1" applyFont="1" applyAlignment="1" applyProtection="1">
      <alignment vertical="center"/>
      <protection hidden="1"/>
    </xf>
    <xf numFmtId="0" fontId="3" fillId="0" borderId="0" xfId="1" applyFont="1" applyAlignment="1" applyProtection="1">
      <alignment vertical="center"/>
      <protection locked="0"/>
    </xf>
    <xf numFmtId="1" fontId="13" fillId="2" borderId="0" xfId="1"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vertical="center"/>
      <protection hidden="1"/>
    </xf>
    <xf numFmtId="49" fontId="21" fillId="0" borderId="5" xfId="1" applyNumberFormat="1" applyFont="1" applyFill="1" applyBorder="1" applyAlignment="1" applyProtection="1">
      <alignment horizontal="center" vertical="center" shrinkToFit="1"/>
      <protection locked="0"/>
    </xf>
    <xf numFmtId="0" fontId="19" fillId="0" borderId="0" xfId="1" applyNumberFormat="1" applyFont="1" applyFill="1" applyBorder="1" applyAlignment="1" applyProtection="1">
      <alignment horizontal="center" vertical="center" shrinkToFit="1"/>
      <protection hidden="1"/>
    </xf>
    <xf numFmtId="49" fontId="21" fillId="0" borderId="0" xfId="1" applyNumberFormat="1" applyFont="1" applyFill="1" applyBorder="1" applyAlignment="1" applyProtection="1">
      <alignment horizontal="center" vertical="center" shrinkToFit="1"/>
      <protection locked="0"/>
    </xf>
    <xf numFmtId="49" fontId="38" fillId="0" borderId="5" xfId="1" applyNumberFormat="1" applyFont="1" applyFill="1" applyBorder="1" applyAlignment="1" applyProtection="1">
      <alignment horizontal="center" vertical="center" shrinkToFit="1"/>
      <protection locked="0"/>
    </xf>
    <xf numFmtId="0" fontId="13" fillId="0" borderId="2" xfId="1" applyFont="1" applyBorder="1" applyAlignment="1" applyProtection="1">
      <alignment horizontal="center" vertical="center"/>
      <protection locked="0"/>
    </xf>
    <xf numFmtId="49" fontId="16" fillId="0" borderId="5" xfId="1" applyNumberFormat="1" applyFont="1" applyFill="1" applyBorder="1" applyAlignment="1" applyProtection="1">
      <alignment horizontal="center" vertical="center" shrinkToFit="1"/>
      <protection hidden="1"/>
    </xf>
    <xf numFmtId="49" fontId="13" fillId="0" borderId="5" xfId="1" applyNumberFormat="1" applyFont="1" applyFill="1" applyBorder="1" applyAlignment="1" applyProtection="1">
      <alignment horizontal="center" vertical="center" shrinkToFit="1"/>
      <protection locked="0"/>
    </xf>
    <xf numFmtId="0" fontId="19" fillId="0" borderId="26" xfId="1" applyNumberFormat="1" applyFont="1" applyFill="1" applyBorder="1" applyAlignment="1" applyProtection="1">
      <alignment horizontal="center" vertical="center" shrinkToFit="1"/>
      <protection hidden="1"/>
    </xf>
    <xf numFmtId="49" fontId="13" fillId="0" borderId="0" xfId="1" applyNumberFormat="1" applyFont="1" applyFill="1" applyBorder="1" applyAlignment="1" applyProtection="1">
      <alignment horizontal="center" vertical="center" shrinkToFit="1"/>
      <protection locked="0"/>
    </xf>
    <xf numFmtId="0" fontId="16" fillId="0" borderId="0" xfId="1" applyNumberFormat="1" applyFont="1" applyFill="1" applyAlignment="1" applyProtection="1">
      <alignment horizontal="center" vertical="center" shrinkToFit="1"/>
      <protection hidden="1"/>
    </xf>
    <xf numFmtId="49" fontId="38" fillId="0" borderId="0" xfId="1" applyNumberFormat="1" applyFont="1" applyFill="1" applyBorder="1" applyAlignment="1" applyProtection="1">
      <alignment horizontal="center" vertical="center" shrinkToFit="1"/>
      <protection locked="0"/>
    </xf>
    <xf numFmtId="0" fontId="16" fillId="0" borderId="26" xfId="1" applyNumberFormat="1" applyFont="1" applyFill="1" applyBorder="1" applyAlignment="1" applyProtection="1">
      <alignment horizontal="center" vertical="center" shrinkToFit="1"/>
      <protection hidden="1"/>
    </xf>
    <xf numFmtId="49" fontId="13" fillId="0" borderId="0" xfId="1" applyNumberFormat="1" applyFont="1" applyFill="1" applyAlignment="1" applyProtection="1">
      <alignment horizontal="center" vertical="center" shrinkToFit="1"/>
      <protection locked="0"/>
    </xf>
    <xf numFmtId="0" fontId="13" fillId="0" borderId="0" xfId="1" applyFont="1" applyAlignment="1" applyProtection="1">
      <alignment horizontal="center" vertical="center"/>
      <protection locked="0"/>
    </xf>
    <xf numFmtId="0" fontId="16" fillId="0" borderId="0" xfId="1" applyFont="1" applyBorder="1" applyAlignment="1" applyProtection="1">
      <alignment horizontal="center" vertical="center" shrinkToFit="1"/>
      <protection hidden="1"/>
    </xf>
    <xf numFmtId="0" fontId="13" fillId="0" borderId="0" xfId="1" applyFont="1" applyBorder="1" applyAlignment="1" applyProtection="1">
      <alignment horizontal="center" vertical="center" shrinkToFit="1"/>
      <protection locked="0"/>
    </xf>
    <xf numFmtId="49" fontId="16" fillId="0" borderId="0" xfId="1" applyNumberFormat="1" applyFont="1" applyFill="1" applyAlignment="1" applyProtection="1">
      <alignment horizontal="center" vertical="center" shrinkToFit="1"/>
      <protection hidden="1"/>
    </xf>
    <xf numFmtId="0" fontId="3" fillId="0" borderId="5" xfId="1" applyFont="1" applyBorder="1" applyAlignment="1" applyProtection="1">
      <alignment horizontal="center" vertical="center" shrinkToFit="1"/>
      <protection locked="0"/>
    </xf>
    <xf numFmtId="0" fontId="39" fillId="0" borderId="0" xfId="1" applyFont="1" applyBorder="1" applyAlignment="1" applyProtection="1">
      <alignment horizontal="center" vertical="center" shrinkToFit="1"/>
      <protection hidden="1"/>
    </xf>
    <xf numFmtId="0" fontId="3" fillId="0" borderId="0" xfId="1" applyFont="1" applyBorder="1" applyAlignment="1" applyProtection="1">
      <alignment horizontal="center" vertical="center" shrinkToFit="1"/>
      <protection locked="0"/>
    </xf>
    <xf numFmtId="0" fontId="39" fillId="0" borderId="0" xfId="1" applyFont="1" applyBorder="1" applyAlignment="1" applyProtection="1">
      <alignment horizontal="center" vertical="center" shrinkToFit="1"/>
      <protection locked="0"/>
    </xf>
    <xf numFmtId="0" fontId="39" fillId="0" borderId="5" xfId="1" applyFont="1" applyBorder="1" applyAlignment="1" applyProtection="1">
      <alignment horizontal="center" vertical="center" shrinkToFit="1"/>
      <protection hidden="1"/>
    </xf>
    <xf numFmtId="0" fontId="13" fillId="0" borderId="0" xfId="1" applyFont="1" applyAlignment="1" applyProtection="1">
      <alignment horizontal="center" vertical="center" shrinkToFit="1"/>
      <protection locked="0"/>
    </xf>
    <xf numFmtId="0" fontId="21" fillId="0" borderId="0" xfId="1" applyNumberFormat="1" applyFont="1" applyFill="1" applyAlignment="1" applyProtection="1">
      <alignment horizontal="center" vertical="center" shrinkToFit="1"/>
      <protection locked="0"/>
    </xf>
    <xf numFmtId="0" fontId="21" fillId="0" borderId="0" xfId="1" applyNumberFormat="1" applyFont="1" applyFill="1" applyBorder="1" applyAlignment="1" applyProtection="1">
      <alignment horizontal="center" vertical="center" shrinkToFit="1"/>
      <protection locked="0"/>
    </xf>
    <xf numFmtId="0" fontId="38" fillId="0" borderId="0" xfId="1" applyNumberFormat="1" applyFont="1" applyFill="1" applyBorder="1" applyAlignment="1" applyProtection="1">
      <alignment horizontal="center" vertical="center" shrinkToFit="1"/>
      <protection locked="0"/>
    </xf>
    <xf numFmtId="0" fontId="15" fillId="0" borderId="0" xfId="1" applyFont="1" applyProtection="1">
      <protection locked="0"/>
    </xf>
    <xf numFmtId="0" fontId="3" fillId="0" borderId="0" xfId="1" applyBorder="1" applyProtection="1">
      <protection locked="0"/>
    </xf>
    <xf numFmtId="49" fontId="7" fillId="2" borderId="0" xfId="1" applyNumberFormat="1" applyFont="1" applyFill="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NumberFormat="1" applyFont="1" applyAlignment="1" applyProtection="1">
      <alignment horizontal="center" vertical="center"/>
      <protection locked="0"/>
    </xf>
    <xf numFmtId="0" fontId="20" fillId="0" borderId="0" xfId="1" applyFont="1" applyAlignment="1" applyProtection="1">
      <alignment vertical="center"/>
      <protection locked="0"/>
    </xf>
    <xf numFmtId="0" fontId="20" fillId="0" borderId="4" xfId="1" applyFont="1" applyBorder="1" applyAlignment="1" applyProtection="1">
      <alignment vertical="center"/>
      <protection locked="0"/>
    </xf>
    <xf numFmtId="0" fontId="20" fillId="0" borderId="2" xfId="1" applyFont="1" applyBorder="1" applyAlignment="1" applyProtection="1">
      <alignment vertical="center"/>
      <protection locked="0"/>
    </xf>
    <xf numFmtId="0" fontId="20" fillId="0" borderId="31" xfId="0" applyNumberFormat="1" applyFont="1" applyBorder="1" applyAlignment="1" applyProtection="1">
      <alignment horizontal="center" vertical="center"/>
      <protection locked="0"/>
    </xf>
    <xf numFmtId="0" fontId="20" fillId="0" borderId="38" xfId="1" applyFont="1" applyBorder="1" applyAlignment="1" applyProtection="1">
      <alignment vertical="center"/>
      <protection locked="0"/>
    </xf>
    <xf numFmtId="0" fontId="20" fillId="0" borderId="2" xfId="1" applyFont="1" applyBorder="1" applyAlignment="1" applyProtection="1">
      <alignment horizontal="center" vertical="center"/>
      <protection locked="0"/>
    </xf>
    <xf numFmtId="0" fontId="20" fillId="0" borderId="4" xfId="1" applyFont="1" applyBorder="1" applyAlignment="1" applyProtection="1">
      <alignment horizontal="center" vertical="center"/>
      <protection locked="0"/>
    </xf>
    <xf numFmtId="0" fontId="20" fillId="0" borderId="38" xfId="1" applyFont="1" applyBorder="1" applyAlignment="1" applyProtection="1">
      <alignment horizontal="center" vertical="center"/>
      <protection locked="0"/>
    </xf>
    <xf numFmtId="0" fontId="20" fillId="0" borderId="0" xfId="3" applyNumberFormat="1" applyFont="1" applyAlignment="1" applyProtection="1">
      <alignment vertical="center"/>
      <protection locked="0"/>
    </xf>
    <xf numFmtId="0" fontId="20" fillId="0" borderId="31" xfId="3" applyNumberFormat="1" applyFont="1" applyBorder="1" applyAlignment="1" applyProtection="1">
      <alignment horizontal="center" vertical="center"/>
      <protection locked="0"/>
    </xf>
    <xf numFmtId="0" fontId="20" fillId="0" borderId="0" xfId="3" applyNumberFormat="1" applyFont="1" applyAlignment="1" applyProtection="1">
      <alignment horizontal="center" vertical="center"/>
      <protection locked="0"/>
    </xf>
    <xf numFmtId="0" fontId="13" fillId="4" borderId="38" xfId="3" applyNumberFormat="1" applyFont="1" applyFill="1" applyBorder="1" applyAlignment="1" applyProtection="1">
      <alignment horizontal="center" vertical="center" shrinkToFit="1"/>
      <protection locked="0"/>
    </xf>
    <xf numFmtId="0" fontId="13" fillId="0" borderId="33" xfId="3" applyNumberFormat="1" applyFont="1" applyFill="1" applyBorder="1" applyAlignment="1" applyProtection="1">
      <alignment vertical="center"/>
      <protection hidden="1"/>
    </xf>
    <xf numFmtId="0" fontId="13" fillId="0" borderId="4" xfId="0" applyNumberFormat="1" applyFont="1" applyFill="1" applyBorder="1" applyAlignment="1" applyProtection="1">
      <alignment horizontal="center" vertical="center" shrinkToFit="1"/>
      <protection locked="0"/>
    </xf>
    <xf numFmtId="0" fontId="13" fillId="0" borderId="31" xfId="0" applyNumberFormat="1" applyFont="1" applyFill="1" applyBorder="1" applyAlignment="1" applyProtection="1">
      <alignment horizontal="center" vertical="center" shrinkToFit="1"/>
      <protection locked="0"/>
    </xf>
    <xf numFmtId="0" fontId="13" fillId="4" borderId="31" xfId="3" applyNumberFormat="1" applyFont="1" applyFill="1" applyBorder="1" applyAlignment="1" applyProtection="1">
      <alignment horizontal="center" vertical="center" shrinkToFit="1"/>
      <protection locked="0"/>
    </xf>
    <xf numFmtId="0" fontId="20" fillId="0" borderId="0" xfId="0" applyNumberFormat="1" applyFont="1" applyAlignment="1" applyProtection="1">
      <alignment vertical="center"/>
      <protection locked="0"/>
    </xf>
    <xf numFmtId="0" fontId="20" fillId="0" borderId="0" xfId="0" applyNumberFormat="1" applyFont="1" applyAlignment="1" applyProtection="1">
      <alignment horizontal="center" vertical="center"/>
      <protection locked="0"/>
    </xf>
    <xf numFmtId="0" fontId="13" fillId="0" borderId="31" xfId="0" applyNumberFormat="1" applyFont="1" applyFill="1" applyBorder="1" applyAlignment="1" applyProtection="1">
      <alignment horizontal="center" vertical="center"/>
      <protection locked="0"/>
    </xf>
    <xf numFmtId="0" fontId="40" fillId="6" borderId="36" xfId="7" applyNumberFormat="1" applyFont="1" applyFill="1" applyBorder="1" applyAlignment="1" applyProtection="1">
      <alignment horizontal="center" vertical="center"/>
      <protection locked="0"/>
    </xf>
    <xf numFmtId="49" fontId="41" fillId="0" borderId="3" xfId="1" applyNumberFormat="1" applyFont="1" applyFill="1" applyBorder="1" applyAlignment="1" applyProtection="1">
      <alignment horizontal="center" vertical="center" shrinkToFit="1"/>
      <protection locked="0"/>
    </xf>
    <xf numFmtId="49" fontId="41" fillId="0" borderId="33" xfId="1" applyNumberFormat="1" applyFont="1" applyFill="1" applyBorder="1" applyAlignment="1" applyProtection="1">
      <alignment horizontal="center" vertical="center" shrinkToFit="1"/>
      <protection locked="0"/>
    </xf>
    <xf numFmtId="49" fontId="41" fillId="0" borderId="0" xfId="1" applyNumberFormat="1" applyFont="1" applyFill="1" applyAlignment="1" applyProtection="1">
      <alignment horizontal="center" vertical="center" shrinkToFit="1"/>
      <protection locked="0"/>
    </xf>
    <xf numFmtId="0" fontId="13" fillId="0" borderId="5" xfId="1" applyFont="1" applyBorder="1" applyAlignment="1" applyProtection="1">
      <alignment horizontal="center" vertical="center" shrinkToFit="1"/>
      <protection locked="0"/>
    </xf>
    <xf numFmtId="0" fontId="20" fillId="0" borderId="31" xfId="1" applyFont="1" applyBorder="1" applyAlignment="1" applyProtection="1">
      <alignment horizontal="center" vertical="center"/>
      <protection locked="0"/>
    </xf>
    <xf numFmtId="49" fontId="41" fillId="0" borderId="5" xfId="1" applyNumberFormat="1" applyFont="1" applyFill="1" applyBorder="1" applyAlignment="1" applyProtection="1">
      <alignment horizontal="center" vertical="center" shrinkToFit="1"/>
      <protection locked="0"/>
    </xf>
    <xf numFmtId="0" fontId="20" fillId="0" borderId="31" xfId="1" applyFont="1" applyBorder="1" applyAlignment="1" applyProtection="1">
      <alignment vertical="center"/>
      <protection locked="0"/>
    </xf>
    <xf numFmtId="0" fontId="42" fillId="0" borderId="0" xfId="7" applyFont="1" applyFill="1" applyBorder="1" applyAlignment="1"/>
    <xf numFmtId="0" fontId="20" fillId="0" borderId="2" xfId="0" applyNumberFormat="1" applyFont="1" applyBorder="1" applyAlignment="1" applyProtection="1">
      <alignment horizontal="center" vertical="center"/>
      <protection locked="0"/>
    </xf>
    <xf numFmtId="0" fontId="42" fillId="0" borderId="40" xfId="7" applyFont="1" applyFill="1" applyBorder="1" applyAlignment="1">
      <alignment horizontal="center"/>
    </xf>
    <xf numFmtId="0" fontId="29" fillId="0" borderId="30" xfId="7" applyNumberFormat="1" applyFont="1" applyFill="1" applyBorder="1" applyAlignment="1" applyProtection="1">
      <alignment horizontal="center" vertical="center"/>
      <protection locked="0"/>
    </xf>
    <xf numFmtId="0" fontId="11" fillId="0" borderId="20" xfId="1" applyFont="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11" fillId="0" borderId="21" xfId="1" applyFont="1" applyBorder="1" applyAlignment="1" applyProtection="1">
      <alignment horizontal="center" vertical="center"/>
      <protection locked="0"/>
    </xf>
    <xf numFmtId="49" fontId="6" fillId="2" borderId="6"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11" fillId="0" borderId="20" xfId="1" applyNumberFormat="1" applyFont="1" applyBorder="1" applyAlignment="1" applyProtection="1">
      <alignment horizontal="center" vertical="center"/>
      <protection locked="0"/>
    </xf>
    <xf numFmtId="49" fontId="11" fillId="0" borderId="1" xfId="1" applyNumberFormat="1" applyFont="1" applyBorder="1" applyAlignment="1" applyProtection="1">
      <alignment horizontal="center" vertical="center"/>
      <protection locked="0"/>
    </xf>
    <xf numFmtId="49" fontId="11" fillId="0" borderId="21" xfId="1" applyNumberFormat="1" applyFont="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49" fontId="2" fillId="0" borderId="0" xfId="7" applyNumberFormat="1" applyFont="1" applyBorder="1" applyAlignment="1" applyProtection="1">
      <alignment horizontal="center" vertical="center"/>
      <protection hidden="1"/>
    </xf>
    <xf numFmtId="49" fontId="5" fillId="0" borderId="0" xfId="7" applyNumberFormat="1" applyFont="1" applyAlignment="1" applyProtection="1">
      <alignment horizontal="center"/>
      <protection hidden="1"/>
    </xf>
    <xf numFmtId="0" fontId="6" fillId="2" borderId="0" xfId="1" applyFont="1" applyFill="1" applyBorder="1" applyAlignment="1" applyProtection="1">
      <alignment horizontal="center" vertical="center"/>
      <protection hidden="1"/>
    </xf>
    <xf numFmtId="164" fontId="9" fillId="0" borderId="0" xfId="7" applyNumberFormat="1" applyFont="1" applyBorder="1" applyAlignment="1" applyProtection="1">
      <alignment horizontal="center" vertical="center"/>
      <protection hidden="1"/>
    </xf>
    <xf numFmtId="166" fontId="9" fillId="0" borderId="1" xfId="1" applyNumberFormat="1" applyFont="1" applyBorder="1" applyAlignment="1" applyProtection="1">
      <alignment horizontal="center" vertical="center"/>
      <protection hidden="1"/>
    </xf>
    <xf numFmtId="0" fontId="29" fillId="0" borderId="0" xfId="7" applyNumberFormat="1" applyFont="1" applyFill="1" applyBorder="1" applyAlignment="1" applyProtection="1">
      <alignment horizontal="center" vertical="center"/>
      <protection hidden="1"/>
    </xf>
    <xf numFmtId="14" fontId="11" fillId="0" borderId="12" xfId="1" applyNumberFormat="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1" fillId="0" borderId="14" xfId="1" applyFont="1" applyBorder="1" applyAlignment="1" applyProtection="1">
      <alignment horizontal="center" vertical="center"/>
      <protection locked="0"/>
    </xf>
    <xf numFmtId="0" fontId="8" fillId="0" borderId="0" xfId="7" applyNumberFormat="1" applyFont="1" applyAlignment="1" applyProtection="1">
      <alignment horizontal="center" vertical="center"/>
      <protection locked="0"/>
    </xf>
    <xf numFmtId="49" fontId="11" fillId="0" borderId="17" xfId="1" applyNumberFormat="1" applyFont="1" applyBorder="1" applyAlignment="1" applyProtection="1">
      <alignment horizontal="center" vertical="center"/>
      <protection hidden="1"/>
    </xf>
    <xf numFmtId="0" fontId="11" fillId="0" borderId="0" xfId="1" applyNumberFormat="1" applyFont="1" applyBorder="1" applyAlignment="1" applyProtection="1">
      <alignment horizontal="center" vertical="center"/>
      <protection hidden="1"/>
    </xf>
    <xf numFmtId="0" fontId="11" fillId="0" borderId="16" xfId="1" applyNumberFormat="1" applyFont="1" applyBorder="1" applyAlignment="1" applyProtection="1">
      <alignment horizontal="center" vertical="center"/>
      <protection hidden="1"/>
    </xf>
    <xf numFmtId="0" fontId="35" fillId="0" borderId="0" xfId="7" applyNumberFormat="1" applyFont="1" applyAlignment="1" applyProtection="1">
      <alignment horizontal="center" vertical="center"/>
      <protection locked="0"/>
    </xf>
    <xf numFmtId="0" fontId="11" fillId="0" borderId="20" xfId="1" applyNumberFormat="1" applyFont="1" applyBorder="1" applyAlignment="1" applyProtection="1">
      <alignment horizontal="center" vertical="center"/>
      <protection hidden="1"/>
    </xf>
    <xf numFmtId="0" fontId="11" fillId="0" borderId="1" xfId="1" applyNumberFormat="1" applyFont="1" applyBorder="1" applyAlignment="1" applyProtection="1">
      <alignment horizontal="center" vertical="center"/>
      <protection hidden="1"/>
    </xf>
    <xf numFmtId="0" fontId="11" fillId="0" borderId="21" xfId="1" applyNumberFormat="1" applyFont="1" applyBorder="1" applyAlignment="1" applyProtection="1">
      <alignment horizontal="center" vertical="center"/>
      <protection hidden="1"/>
    </xf>
    <xf numFmtId="49" fontId="2" fillId="0" borderId="0" xfId="0" applyNumberFormat="1" applyFont="1" applyBorder="1" applyAlignment="1" applyProtection="1">
      <alignment horizontal="center" vertical="center"/>
      <protection hidden="1"/>
    </xf>
    <xf numFmtId="49" fontId="5" fillId="0" borderId="0" xfId="0" applyNumberFormat="1" applyFont="1" applyAlignment="1" applyProtection="1">
      <alignment horizontal="center"/>
      <protection hidden="1"/>
    </xf>
    <xf numFmtId="164" fontId="9" fillId="0" borderId="0" xfId="0" applyNumberFormat="1" applyFont="1" applyBorder="1" applyAlignment="1" applyProtection="1">
      <alignment horizontal="center" vertical="center"/>
      <protection hidden="1"/>
    </xf>
    <xf numFmtId="0" fontId="13" fillId="0" borderId="1" xfId="3" applyNumberFormat="1" applyFont="1" applyFill="1" applyBorder="1" applyAlignment="1" applyProtection="1">
      <alignment horizontal="center" vertical="center"/>
      <protection hidden="1"/>
    </xf>
    <xf numFmtId="49" fontId="7" fillId="2" borderId="6" xfId="1" applyNumberFormat="1" applyFont="1" applyFill="1" applyBorder="1" applyAlignment="1" applyProtection="1">
      <alignment horizontal="center" vertical="center"/>
      <protection locked="0"/>
    </xf>
    <xf numFmtId="49" fontId="7" fillId="2" borderId="7" xfId="1" applyNumberFormat="1" applyFont="1" applyFill="1" applyBorder="1" applyAlignment="1" applyProtection="1">
      <alignment horizontal="center" vertical="center"/>
      <protection locked="0"/>
    </xf>
    <xf numFmtId="49" fontId="7" fillId="2" borderId="11" xfId="1" applyNumberFormat="1" applyFont="1" applyFill="1" applyBorder="1" applyAlignment="1" applyProtection="1">
      <alignment horizontal="center" vertical="center"/>
      <protection locked="0"/>
    </xf>
    <xf numFmtId="49" fontId="7" fillId="2" borderId="8" xfId="1" applyNumberFormat="1" applyFont="1" applyFill="1" applyBorder="1" applyAlignment="1" applyProtection="1">
      <alignment horizontal="center" vertical="center"/>
      <protection locked="0"/>
    </xf>
    <xf numFmtId="49" fontId="11" fillId="4" borderId="17" xfId="1" applyNumberFormat="1" applyFont="1" applyFill="1" applyBorder="1" applyAlignment="1" applyProtection="1">
      <alignment horizontal="center" vertical="center"/>
      <protection locked="0"/>
    </xf>
    <xf numFmtId="49" fontId="11" fillId="4" borderId="0" xfId="1" applyNumberFormat="1" applyFont="1" applyFill="1" applyBorder="1" applyAlignment="1" applyProtection="1">
      <alignment horizontal="center" vertical="center"/>
      <protection locked="0"/>
    </xf>
    <xf numFmtId="49" fontId="11" fillId="4" borderId="5" xfId="1" applyNumberFormat="1" applyFont="1" applyFill="1" applyBorder="1" applyAlignment="1" applyProtection="1">
      <alignment horizontal="center" vertical="center"/>
      <protection locked="0"/>
    </xf>
    <xf numFmtId="49" fontId="11" fillId="4" borderId="16" xfId="1" applyNumberFormat="1" applyFont="1" applyFill="1" applyBorder="1" applyAlignment="1" applyProtection="1">
      <alignment horizontal="center" vertical="center"/>
      <protection locked="0"/>
    </xf>
    <xf numFmtId="49" fontId="11" fillId="4" borderId="20" xfId="1" applyNumberFormat="1" applyFont="1" applyFill="1" applyBorder="1" applyAlignment="1" applyProtection="1">
      <alignment horizontal="center" vertical="center"/>
      <protection locked="0"/>
    </xf>
    <xf numFmtId="49" fontId="11" fillId="4" borderId="1" xfId="1" applyNumberFormat="1" applyFont="1" applyFill="1" applyBorder="1" applyAlignment="1" applyProtection="1">
      <alignment horizontal="center" vertical="center"/>
      <protection locked="0"/>
    </xf>
    <xf numFmtId="49" fontId="11" fillId="4" borderId="24" xfId="1" applyNumberFormat="1" applyFont="1" applyFill="1" applyBorder="1" applyAlignment="1" applyProtection="1">
      <alignment horizontal="center" vertical="center"/>
      <protection locked="0"/>
    </xf>
    <xf numFmtId="49" fontId="11" fillId="4" borderId="21" xfId="1" applyNumberFormat="1" applyFont="1" applyFill="1" applyBorder="1" applyAlignment="1" applyProtection="1">
      <alignment horizontal="center" vertical="center"/>
      <protection locked="0"/>
    </xf>
    <xf numFmtId="0" fontId="8" fillId="0" borderId="25" xfId="1" applyFont="1" applyFill="1" applyBorder="1" applyAlignment="1" applyProtection="1">
      <alignment horizontal="center" vertical="center"/>
      <protection locked="0"/>
    </xf>
    <xf numFmtId="0" fontId="8" fillId="0" borderId="0" xfId="0" applyNumberFormat="1" applyFont="1" applyAlignment="1" applyProtection="1">
      <alignment horizontal="center" vertical="center"/>
      <protection locked="0"/>
    </xf>
    <xf numFmtId="49" fontId="23" fillId="0" borderId="0" xfId="7" applyNumberFormat="1" applyFont="1" applyFill="1" applyBorder="1" applyAlignment="1" applyProtection="1">
      <alignment horizontal="center" vertical="center"/>
      <protection locked="0"/>
    </xf>
    <xf numFmtId="49" fontId="34" fillId="0" borderId="0" xfId="7" applyNumberFormat="1" applyFont="1" applyFill="1" applyBorder="1" applyAlignment="1" applyProtection="1">
      <alignment horizontal="center" vertical="center"/>
      <protection locked="0"/>
    </xf>
    <xf numFmtId="0" fontId="35" fillId="0" borderId="0" xfId="7" applyFont="1" applyFill="1" applyBorder="1" applyAlignment="1" applyProtection="1">
      <alignment horizontal="center" vertical="center"/>
      <protection locked="0"/>
    </xf>
  </cellXfs>
  <cellStyles count="10">
    <cellStyle name="Moneda 2 2" xfId="2"/>
    <cellStyle name="Moneda 2 2 10" xfId="4"/>
    <cellStyle name="Moneda 2 2 2" xfId="9"/>
    <cellStyle name="Normal" xfId="0" builtinId="0"/>
    <cellStyle name="Normal 2 2" xfId="1"/>
    <cellStyle name="Normal 2 2 10" xfId="5"/>
    <cellStyle name="Normal 2 2 4" xfId="6"/>
    <cellStyle name="Normal 3" xfId="3"/>
    <cellStyle name="Normal 5 2" xfId="7"/>
    <cellStyle name="Normal 7" xfId="8"/>
  </cellStyles>
  <dxfs count="21">
    <dxf>
      <font>
        <color theme="0"/>
      </font>
      <fill>
        <patternFill>
          <fgColor theme="0"/>
        </patternFill>
      </fill>
    </dxf>
    <dxf>
      <font>
        <b/>
        <i val="0"/>
        <color theme="1"/>
      </font>
      <fill>
        <patternFill>
          <bgColor rgb="FFCCFFCC"/>
        </patternFill>
      </fill>
    </dxf>
    <dxf>
      <font>
        <b/>
        <i val="0"/>
        <condense val="0"/>
        <extend val="0"/>
      </font>
    </dxf>
    <dxf>
      <font>
        <b/>
        <i val="0"/>
      </font>
    </dxf>
    <dxf>
      <font>
        <b/>
        <i val="0"/>
        <condense val="0"/>
        <extend val="0"/>
      </font>
    </dxf>
    <dxf>
      <font>
        <color theme="0"/>
      </font>
      <fill>
        <patternFill>
          <fgColor theme="0"/>
        </patternFill>
      </fill>
    </dxf>
    <dxf>
      <font>
        <b/>
        <i val="0"/>
        <color theme="1"/>
      </font>
      <fill>
        <patternFill>
          <bgColor rgb="FFCCFFCC"/>
        </patternFill>
      </fill>
    </dxf>
    <dxf>
      <font>
        <b/>
        <i val="0"/>
        <condense val="0"/>
        <extend val="0"/>
      </font>
    </dxf>
    <dxf>
      <font>
        <b/>
        <i val="0"/>
      </font>
    </dxf>
    <dxf>
      <font>
        <b/>
        <i val="0"/>
        <condense val="0"/>
        <extend val="0"/>
      </font>
    </dxf>
    <dxf>
      <font>
        <color theme="0"/>
      </font>
      <fill>
        <patternFill>
          <fgColor theme="0"/>
        </patternFill>
      </fill>
    </dxf>
    <dxf>
      <font>
        <b/>
        <i val="0"/>
        <color theme="1"/>
      </font>
      <fill>
        <patternFill>
          <bgColor rgb="FFCCFFCC"/>
        </patternFill>
      </fill>
    </dxf>
    <dxf>
      <font>
        <b/>
        <i val="0"/>
        <condense val="0"/>
        <extend val="0"/>
      </font>
    </dxf>
    <dxf>
      <font>
        <color theme="0"/>
      </font>
      <fill>
        <patternFill>
          <fgColor theme="0"/>
        </patternFill>
      </fill>
    </dxf>
    <dxf>
      <font>
        <b/>
        <i val="0"/>
        <color theme="1"/>
      </font>
      <fill>
        <patternFill>
          <bgColor rgb="FFCCFFCC"/>
        </patternFill>
      </fill>
    </dxf>
    <dxf>
      <font>
        <b/>
        <i val="0"/>
        <condense val="0"/>
        <extend val="0"/>
      </font>
    </dxf>
    <dxf>
      <font>
        <color theme="0"/>
      </font>
      <fill>
        <patternFill>
          <fgColor theme="0"/>
        </patternFill>
      </fill>
    </dxf>
    <dxf>
      <font>
        <b/>
        <i val="0"/>
        <color theme="1"/>
      </font>
      <fill>
        <patternFill>
          <bgColor rgb="FFCCFFCC"/>
        </patternFill>
      </fill>
    </dxf>
    <dxf>
      <font>
        <b/>
        <i val="0"/>
        <condense val="0"/>
        <extend val="0"/>
      </font>
    </dxf>
    <dxf>
      <font>
        <color theme="0"/>
      </font>
      <fill>
        <patternFill>
          <fgColor theme="0"/>
        </patternFill>
      </fill>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537210</xdr:colOff>
      <xdr:row>8</xdr:row>
      <xdr:rowOff>80010</xdr:rowOff>
    </xdr:from>
    <xdr:to>
      <xdr:col>18</xdr:col>
      <xdr:colOff>327025</xdr:colOff>
      <xdr:row>20</xdr:row>
      <xdr:rowOff>53975</xdr:rowOff>
    </xdr:to>
    <xdr:pic>
      <xdr:nvPicPr>
        <xdr:cNvPr id="2" name="2 Imagen" descr="RFET logo color2.jpg">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233285" y="1308735"/>
          <a:ext cx="1618615" cy="14503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13</xdr:col>
      <xdr:colOff>0</xdr:colOff>
      <xdr:row>71</xdr:row>
      <xdr:rowOff>95250</xdr:rowOff>
    </xdr:to>
    <xdr:pic>
      <xdr:nvPicPr>
        <xdr:cNvPr id="3" name="2 Imagen">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91200" y="8439150"/>
          <a:ext cx="1943100" cy="676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476250</xdr:colOff>
      <xdr:row>8</xdr:row>
      <xdr:rowOff>57151</xdr:rowOff>
    </xdr:from>
    <xdr:to>
      <xdr:col>12</xdr:col>
      <xdr:colOff>971550</xdr:colOff>
      <xdr:row>11</xdr:row>
      <xdr:rowOff>168673</xdr:rowOff>
    </xdr:to>
    <xdr:pic>
      <xdr:nvPicPr>
        <xdr:cNvPr id="2" name="2 Imagen" descr="RFET logo color2.jpg">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134100" y="1276351"/>
          <a:ext cx="1533525" cy="79732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76200</xdr:colOff>
      <xdr:row>37</xdr:row>
      <xdr:rowOff>123825</xdr:rowOff>
    </xdr:from>
    <xdr:to>
      <xdr:col>12</xdr:col>
      <xdr:colOff>981075</xdr:colOff>
      <xdr:row>39</xdr:row>
      <xdr:rowOff>28575</xdr:rowOff>
    </xdr:to>
    <xdr:pic>
      <xdr:nvPicPr>
        <xdr:cNvPr id="3" name="2 Imagen">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34050" y="7972425"/>
          <a:ext cx="194310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409575</xdr:colOff>
      <xdr:row>8</xdr:row>
      <xdr:rowOff>1</xdr:rowOff>
    </xdr:from>
    <xdr:to>
      <xdr:col>12</xdr:col>
      <xdr:colOff>895350</xdr:colOff>
      <xdr:row>11</xdr:row>
      <xdr:rowOff>106571</xdr:rowOff>
    </xdr:to>
    <xdr:pic>
      <xdr:nvPicPr>
        <xdr:cNvPr id="2" name="2 Imagen" descr="RFET logo color2.jpg">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067425" y="1219201"/>
          <a:ext cx="1524000" cy="79237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76200</xdr:colOff>
      <xdr:row>37</xdr:row>
      <xdr:rowOff>180975</xdr:rowOff>
    </xdr:from>
    <xdr:to>
      <xdr:col>12</xdr:col>
      <xdr:colOff>981075</xdr:colOff>
      <xdr:row>39</xdr:row>
      <xdr:rowOff>85725</xdr:rowOff>
    </xdr:to>
    <xdr:pic>
      <xdr:nvPicPr>
        <xdr:cNvPr id="3" name="2 Imagen">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734050" y="8029575"/>
          <a:ext cx="194310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361950</xdr:colOff>
      <xdr:row>7</xdr:row>
      <xdr:rowOff>66676</xdr:rowOff>
    </xdr:from>
    <xdr:to>
      <xdr:col>14</xdr:col>
      <xdr:colOff>632697</xdr:colOff>
      <xdr:row>12</xdr:row>
      <xdr:rowOff>123826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648325" y="1190626"/>
          <a:ext cx="985122"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314326</xdr:colOff>
      <xdr:row>70</xdr:row>
      <xdr:rowOff>38100</xdr:rowOff>
    </xdr:from>
    <xdr:to>
      <xdr:col>14</xdr:col>
      <xdr:colOff>676276</xdr:colOff>
      <xdr:row>72</xdr:row>
      <xdr:rowOff>86681</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886326" y="10553700"/>
          <a:ext cx="1790700" cy="37243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447676</xdr:colOff>
      <xdr:row>7</xdr:row>
      <xdr:rowOff>57150</xdr:rowOff>
    </xdr:from>
    <xdr:to>
      <xdr:col>14</xdr:col>
      <xdr:colOff>561975</xdr:colOff>
      <xdr:row>12</xdr:row>
      <xdr:rowOff>63055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34051" y="1181100"/>
          <a:ext cx="828674" cy="7679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590551</xdr:colOff>
      <xdr:row>69</xdr:row>
      <xdr:rowOff>142875</xdr:rowOff>
    </xdr:from>
    <xdr:to>
      <xdr:col>14</xdr:col>
      <xdr:colOff>666751</xdr:colOff>
      <xdr:row>72</xdr:row>
      <xdr:rowOff>76200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162551" y="11258550"/>
          <a:ext cx="1504950" cy="419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android/Downloads/PROPERTY%20B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11">
          <cell r="E11" t="str">
            <v>Si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36"/>
  <sheetViews>
    <sheetView tabSelected="1" workbookViewId="0">
      <selection activeCell="F18" sqref="F18"/>
    </sheetView>
  </sheetViews>
  <sheetFormatPr baseColWidth="10" defaultRowHeight="15"/>
  <cols>
    <col min="1" max="1" width="3.25" style="139" customWidth="1"/>
    <col min="2" max="2" width="3.375" style="139" customWidth="1"/>
    <col min="3" max="3" width="2.875" style="139" customWidth="1"/>
    <col min="4" max="4" width="11" style="139"/>
    <col min="5" max="5" width="4.5" style="139" customWidth="1"/>
    <col min="6" max="6" width="22.5" style="139" customWidth="1"/>
    <col min="7" max="7" width="11" style="139"/>
    <col min="8" max="8" width="18.625" style="139" customWidth="1"/>
    <col min="9" max="9" width="11" style="139"/>
    <col min="10" max="10" width="11" style="139" customWidth="1"/>
    <col min="11" max="11" width="4.375" style="139" customWidth="1"/>
    <col min="12" max="16384" width="11" style="139"/>
  </cols>
  <sheetData>
    <row r="1" spans="1:14" ht="25.5">
      <c r="A1" s="332" t="s">
        <v>66</v>
      </c>
      <c r="B1" s="332"/>
      <c r="C1" s="332"/>
      <c r="D1" s="332"/>
      <c r="E1" s="332"/>
      <c r="F1" s="332"/>
      <c r="G1" s="332"/>
      <c r="H1" s="332"/>
      <c r="I1" s="332"/>
      <c r="J1" s="332"/>
      <c r="K1" s="332"/>
      <c r="L1" s="1"/>
      <c r="M1" s="1"/>
      <c r="N1" s="1"/>
    </row>
    <row r="2" spans="1:14">
      <c r="A2" s="333"/>
      <c r="B2" s="333"/>
      <c r="C2" s="333"/>
      <c r="D2" s="333"/>
      <c r="E2" s="333"/>
      <c r="F2" s="333"/>
      <c r="G2" s="333"/>
      <c r="H2" s="333"/>
      <c r="I2" s="333"/>
      <c r="J2" s="333"/>
      <c r="K2" s="333"/>
      <c r="L2" s="140"/>
      <c r="M2" s="140"/>
      <c r="N2" s="140"/>
    </row>
    <row r="3" spans="1:14">
      <c r="A3" s="334" t="s">
        <v>75</v>
      </c>
      <c r="B3" s="334"/>
      <c r="C3" s="334"/>
      <c r="D3" s="334"/>
      <c r="E3" s="334"/>
      <c r="F3" s="213" t="s">
        <v>76</v>
      </c>
      <c r="G3" s="213" t="s">
        <v>77</v>
      </c>
      <c r="H3" s="213" t="s">
        <v>78</v>
      </c>
      <c r="I3" s="3"/>
      <c r="J3" s="4"/>
      <c r="K3" s="4"/>
      <c r="L3" s="6"/>
      <c r="M3" s="6"/>
      <c r="N3" s="6"/>
    </row>
    <row r="4" spans="1:14">
      <c r="A4" s="335">
        <v>43052</v>
      </c>
      <c r="B4" s="335"/>
      <c r="C4" s="335"/>
      <c r="D4" s="335"/>
      <c r="E4" s="335"/>
      <c r="F4" s="214" t="s">
        <v>79</v>
      </c>
      <c r="G4" s="142" t="s">
        <v>80</v>
      </c>
      <c r="H4" s="142" t="s">
        <v>90</v>
      </c>
      <c r="I4" s="141"/>
      <c r="J4" s="9"/>
      <c r="K4" s="9"/>
      <c r="L4" s="11"/>
      <c r="M4" s="11"/>
      <c r="N4" s="12"/>
    </row>
    <row r="5" spans="1:14">
      <c r="A5" s="334" t="s">
        <v>89</v>
      </c>
      <c r="B5" s="334"/>
      <c r="C5" s="334"/>
      <c r="D5" s="334"/>
      <c r="E5" s="334"/>
      <c r="F5" s="13" t="s">
        <v>74</v>
      </c>
      <c r="G5" s="4" t="s">
        <v>83</v>
      </c>
      <c r="H5" s="4" t="s">
        <v>73</v>
      </c>
      <c r="I5" s="4"/>
      <c r="J5" s="4"/>
      <c r="K5" s="4"/>
      <c r="L5" s="6"/>
      <c r="M5" s="6"/>
      <c r="N5" s="15"/>
    </row>
    <row r="6" spans="1:14" ht="15.75" thickBot="1">
      <c r="A6" s="336">
        <v>0</v>
      </c>
      <c r="B6" s="336"/>
      <c r="C6" s="336"/>
      <c r="D6" s="336"/>
      <c r="E6" s="336"/>
      <c r="F6" s="16" t="s">
        <v>91</v>
      </c>
      <c r="G6" s="16" t="s">
        <v>92</v>
      </c>
      <c r="H6" s="16" t="s">
        <v>72</v>
      </c>
      <c r="I6" s="16"/>
      <c r="J6" s="17"/>
      <c r="K6" s="17"/>
      <c r="L6" s="11"/>
      <c r="M6" s="11"/>
      <c r="N6" s="12"/>
    </row>
    <row r="7" spans="1:14">
      <c r="A7" s="20"/>
      <c r="B7" s="21"/>
      <c r="C7" s="22"/>
      <c r="D7" s="22"/>
      <c r="E7" s="21"/>
      <c r="F7" s="22"/>
      <c r="G7" s="23"/>
      <c r="H7" s="23"/>
      <c r="I7" s="23"/>
      <c r="J7" s="23"/>
      <c r="K7" s="23"/>
      <c r="L7" s="24"/>
      <c r="M7" s="24"/>
      <c r="N7" s="25"/>
    </row>
    <row r="8" spans="1:14">
      <c r="A8" s="143"/>
      <c r="B8" s="144"/>
      <c r="C8" s="145"/>
      <c r="D8" s="145"/>
      <c r="E8" s="144"/>
      <c r="F8" s="145"/>
      <c r="G8" s="145"/>
      <c r="H8" s="145"/>
      <c r="I8" s="145"/>
      <c r="J8" s="146"/>
      <c r="K8" s="146"/>
      <c r="L8" s="147"/>
      <c r="M8" s="147"/>
      <c r="N8" s="147"/>
    </row>
    <row r="9" spans="1:14" ht="15.75" thickBot="1">
      <c r="A9" s="143"/>
      <c r="B9" s="144"/>
      <c r="C9" s="145"/>
      <c r="D9" s="145"/>
      <c r="E9" s="144"/>
      <c r="F9" s="145"/>
      <c r="G9" s="145"/>
      <c r="H9" s="145"/>
      <c r="I9" s="145"/>
      <c r="J9" s="145"/>
      <c r="K9" s="145"/>
      <c r="L9" s="147"/>
      <c r="M9" s="147"/>
      <c r="N9" s="147"/>
    </row>
    <row r="10" spans="1:14" ht="15" customHeight="1" thickBot="1">
      <c r="A10" s="148"/>
      <c r="B10" s="149"/>
      <c r="C10" s="150"/>
      <c r="D10" s="216" t="s">
        <v>93</v>
      </c>
      <c r="E10" s="217" t="s">
        <v>94</v>
      </c>
      <c r="F10" s="218" t="s">
        <v>95</v>
      </c>
      <c r="G10" s="218">
        <v>1</v>
      </c>
      <c r="H10" s="218">
        <v>2</v>
      </c>
      <c r="I10" s="219">
        <v>3</v>
      </c>
      <c r="J10" s="220" t="s">
        <v>96</v>
      </c>
      <c r="K10" s="151"/>
      <c r="L10" s="152"/>
    </row>
    <row r="11" spans="1:14">
      <c r="A11" s="153"/>
      <c r="B11" s="154"/>
      <c r="C11" s="155"/>
      <c r="D11" s="156">
        <v>5958197</v>
      </c>
      <c r="E11" s="157"/>
      <c r="F11" s="158" t="s">
        <v>97</v>
      </c>
      <c r="G11" s="159"/>
      <c r="H11" s="160" t="s">
        <v>345</v>
      </c>
      <c r="I11" s="161" t="s">
        <v>357</v>
      </c>
      <c r="J11" s="162">
        <v>1</v>
      </c>
      <c r="K11" s="153"/>
      <c r="L11" s="152" t="s">
        <v>380</v>
      </c>
    </row>
    <row r="12" spans="1:14" ht="15.75" thickBot="1">
      <c r="A12" s="153"/>
      <c r="B12" s="165"/>
      <c r="C12" s="155"/>
      <c r="D12" s="156">
        <v>5988996</v>
      </c>
      <c r="E12" s="166"/>
      <c r="F12" s="167" t="s">
        <v>98</v>
      </c>
      <c r="G12" s="168"/>
      <c r="H12" s="169"/>
      <c r="I12" s="168" t="s">
        <v>363</v>
      </c>
      <c r="J12" s="170">
        <v>3</v>
      </c>
      <c r="K12" s="153"/>
      <c r="L12" s="163"/>
    </row>
    <row r="13" spans="1:14" ht="15.75" thickBot="1">
      <c r="A13" s="153"/>
      <c r="B13" s="154"/>
      <c r="C13" s="155"/>
      <c r="D13" s="172">
        <v>5968287</v>
      </c>
      <c r="E13" s="173"/>
      <c r="F13" s="174" t="s">
        <v>384</v>
      </c>
      <c r="G13" s="308"/>
      <c r="H13" s="175"/>
      <c r="I13" s="176"/>
      <c r="J13" s="177">
        <v>2</v>
      </c>
      <c r="K13" s="153"/>
      <c r="L13" s="147"/>
    </row>
    <row r="14" spans="1:14" ht="15.75" thickBot="1">
      <c r="A14" s="153"/>
      <c r="B14" s="165"/>
      <c r="C14" s="155"/>
      <c r="D14" s="155"/>
      <c r="E14" s="179"/>
      <c r="F14" s="180"/>
      <c r="G14" s="153"/>
      <c r="H14" s="153"/>
      <c r="I14" s="181"/>
      <c r="J14" s="181"/>
      <c r="K14" s="181"/>
      <c r="L14" s="318" t="s">
        <v>382</v>
      </c>
      <c r="M14" s="147"/>
      <c r="N14" s="147"/>
    </row>
    <row r="15" spans="1:14" ht="15" customHeight="1" thickBot="1">
      <c r="A15" s="153"/>
      <c r="B15" s="165"/>
      <c r="C15" s="155"/>
      <c r="D15" s="216" t="s">
        <v>93</v>
      </c>
      <c r="E15" s="217" t="s">
        <v>94</v>
      </c>
      <c r="F15" s="218" t="s">
        <v>101</v>
      </c>
      <c r="G15" s="218">
        <v>1</v>
      </c>
      <c r="H15" s="218">
        <v>2</v>
      </c>
      <c r="I15" s="219">
        <v>3</v>
      </c>
      <c r="J15" s="220" t="s">
        <v>96</v>
      </c>
      <c r="K15" s="151"/>
      <c r="L15" s="319" t="s">
        <v>383</v>
      </c>
      <c r="M15" s="147"/>
      <c r="N15" s="147"/>
    </row>
    <row r="16" spans="1:14">
      <c r="A16" s="153"/>
      <c r="B16" s="165"/>
      <c r="C16" s="155"/>
      <c r="D16" s="156">
        <v>5948403</v>
      </c>
      <c r="E16" s="157"/>
      <c r="F16" s="158" t="s">
        <v>99</v>
      </c>
      <c r="G16" s="159"/>
      <c r="H16" s="160" t="s">
        <v>338</v>
      </c>
      <c r="I16" s="161" t="s">
        <v>201</v>
      </c>
      <c r="J16" s="162">
        <v>2</v>
      </c>
      <c r="K16" s="153"/>
      <c r="L16" s="153"/>
    </row>
    <row r="17" spans="1:12">
      <c r="A17" s="153"/>
      <c r="B17" s="165"/>
      <c r="C17" s="155"/>
      <c r="D17" s="156">
        <v>5969160</v>
      </c>
      <c r="E17" s="166"/>
      <c r="F17" s="167" t="s">
        <v>385</v>
      </c>
      <c r="G17" s="168"/>
      <c r="H17" s="169"/>
      <c r="I17" s="168" t="s">
        <v>201</v>
      </c>
      <c r="J17" s="170">
        <v>1</v>
      </c>
      <c r="K17" s="153"/>
      <c r="L17" s="184" t="s">
        <v>381</v>
      </c>
    </row>
    <row r="18" spans="1:12" ht="15.75" thickBot="1">
      <c r="A18" s="153"/>
      <c r="B18" s="165"/>
      <c r="C18" s="155"/>
      <c r="D18" s="156">
        <v>5990991</v>
      </c>
      <c r="E18" s="173"/>
      <c r="F18" s="174" t="s">
        <v>100</v>
      </c>
      <c r="G18" s="308"/>
      <c r="H18" s="308"/>
      <c r="I18" s="176"/>
      <c r="J18" s="177">
        <v>3</v>
      </c>
      <c r="K18" s="153"/>
    </row>
    <row r="19" spans="1:12">
      <c r="A19" s="148"/>
      <c r="B19" s="165"/>
      <c r="C19" s="155"/>
      <c r="D19" s="155"/>
      <c r="E19" s="186"/>
      <c r="F19" s="187"/>
      <c r="G19" s="188"/>
      <c r="H19" s="188"/>
      <c r="I19" s="189"/>
      <c r="J19" s="190"/>
      <c r="K19" s="190"/>
    </row>
    <row r="20" spans="1:12">
      <c r="A20" s="148"/>
      <c r="B20" s="165"/>
      <c r="C20" s="155"/>
      <c r="D20" s="155"/>
      <c r="E20" s="186"/>
      <c r="F20" s="147"/>
      <c r="G20" s="188"/>
      <c r="H20" s="188"/>
      <c r="I20" s="189"/>
      <c r="J20" s="190"/>
      <c r="K20" s="190"/>
    </row>
    <row r="21" spans="1:12">
      <c r="A21" s="148"/>
      <c r="B21" s="165"/>
      <c r="C21" s="155"/>
      <c r="D21" s="155"/>
      <c r="E21" s="186"/>
      <c r="F21" s="316"/>
      <c r="G21" s="188"/>
      <c r="H21" s="188"/>
      <c r="I21" s="189"/>
      <c r="J21" s="190"/>
      <c r="K21" s="190"/>
    </row>
    <row r="22" spans="1:12">
      <c r="A22" s="148"/>
      <c r="B22" s="165"/>
      <c r="C22" s="155"/>
      <c r="D22" s="155"/>
      <c r="E22" s="186"/>
      <c r="F22" s="147"/>
      <c r="G22" s="188"/>
      <c r="H22" s="188"/>
      <c r="I22" s="189"/>
      <c r="J22" s="190"/>
      <c r="K22" s="190"/>
    </row>
    <row r="23" spans="1:12">
      <c r="A23" s="148"/>
      <c r="B23" s="165"/>
      <c r="C23" s="155"/>
      <c r="D23" s="155"/>
      <c r="E23" s="186"/>
      <c r="F23" s="187"/>
      <c r="G23" s="188"/>
      <c r="H23" s="188"/>
      <c r="I23" s="189"/>
      <c r="J23" s="190"/>
      <c r="K23" s="190"/>
    </row>
    <row r="24" spans="1:12" ht="15.75" thickBot="1">
      <c r="A24" s="337"/>
      <c r="B24" s="337"/>
      <c r="C24" s="153"/>
      <c r="D24" s="153"/>
      <c r="E24" s="179"/>
      <c r="G24" s="188"/>
      <c r="H24" s="188"/>
      <c r="I24" s="188"/>
      <c r="J24" s="188"/>
      <c r="K24" s="188"/>
    </row>
    <row r="25" spans="1:12" ht="12" customHeight="1">
      <c r="A25" s="323" t="s">
        <v>67</v>
      </c>
      <c r="B25" s="324"/>
      <c r="C25" s="324"/>
      <c r="D25" s="325"/>
      <c r="E25" s="192"/>
      <c r="F25" s="193" t="s">
        <v>68</v>
      </c>
      <c r="G25" s="194"/>
      <c r="H25" s="194"/>
      <c r="I25" s="194"/>
      <c r="J25" s="194"/>
      <c r="K25" s="194"/>
    </row>
    <row r="26" spans="1:12" ht="12" customHeight="1" thickBot="1">
      <c r="A26" s="338">
        <v>43052</v>
      </c>
      <c r="B26" s="339"/>
      <c r="C26" s="339"/>
      <c r="D26" s="340"/>
      <c r="E26" s="195"/>
      <c r="F26" s="196" t="s">
        <v>320</v>
      </c>
      <c r="G26" s="197"/>
      <c r="H26" s="197"/>
      <c r="I26" s="197"/>
      <c r="J26" s="197"/>
      <c r="K26" s="197"/>
    </row>
    <row r="27" spans="1:12" ht="12" customHeight="1">
      <c r="A27" s="329" t="s">
        <v>313</v>
      </c>
      <c r="B27" s="330"/>
      <c r="C27" s="330"/>
      <c r="D27" s="331"/>
      <c r="E27" s="195"/>
      <c r="F27" s="197" t="s">
        <v>69</v>
      </c>
      <c r="G27" s="198"/>
      <c r="H27" s="198"/>
      <c r="I27" s="198"/>
      <c r="J27" s="198"/>
      <c r="K27" s="198"/>
    </row>
    <row r="28" spans="1:12" ht="12" customHeight="1" thickBot="1">
      <c r="A28" s="320" t="s">
        <v>314</v>
      </c>
      <c r="B28" s="321"/>
      <c r="C28" s="321"/>
      <c r="D28" s="322"/>
      <c r="E28" s="195"/>
      <c r="F28" s="197" t="s">
        <v>70</v>
      </c>
      <c r="G28" s="199"/>
      <c r="H28" s="199"/>
      <c r="I28" s="199"/>
      <c r="J28" s="199"/>
      <c r="K28" s="199"/>
    </row>
    <row r="29" spans="1:12" ht="12" customHeight="1">
      <c r="A29" s="323" t="s">
        <v>315</v>
      </c>
      <c r="B29" s="324"/>
      <c r="C29" s="324"/>
      <c r="D29" s="325"/>
      <c r="E29" s="195"/>
      <c r="F29" s="200"/>
      <c r="G29" s="201"/>
      <c r="H29" s="201"/>
      <c r="I29" s="201"/>
      <c r="J29" s="201"/>
      <c r="K29" s="201"/>
    </row>
    <row r="30" spans="1:12" ht="12" customHeight="1" thickBot="1">
      <c r="A30" s="326"/>
      <c r="B30" s="327"/>
      <c r="C30" s="327"/>
      <c r="D30" s="328"/>
      <c r="E30" s="145"/>
      <c r="F30" s="202"/>
      <c r="G30" s="201"/>
      <c r="H30" s="201"/>
      <c r="I30" s="201"/>
      <c r="J30" s="201"/>
      <c r="K30" s="201"/>
    </row>
    <row r="31" spans="1:12" ht="12" customHeight="1">
      <c r="A31" s="323" t="s">
        <v>317</v>
      </c>
      <c r="B31" s="324"/>
      <c r="C31" s="324"/>
      <c r="D31" s="325"/>
      <c r="E31" s="145"/>
      <c r="F31" s="202"/>
      <c r="G31" s="201"/>
      <c r="H31" s="201"/>
      <c r="I31" s="201"/>
      <c r="J31" s="201"/>
      <c r="K31" s="201"/>
    </row>
    <row r="32" spans="1:12" ht="12" customHeight="1">
      <c r="A32" s="342" t="s">
        <v>72</v>
      </c>
      <c r="B32" s="343"/>
      <c r="C32" s="343"/>
      <c r="D32" s="344"/>
      <c r="E32" s="145"/>
      <c r="F32" s="203" t="s">
        <v>51</v>
      </c>
      <c r="G32" s="345" t="s">
        <v>52</v>
      </c>
      <c r="H32" s="345"/>
      <c r="I32" s="345"/>
      <c r="J32" s="204" t="s">
        <v>71</v>
      </c>
      <c r="K32" s="205"/>
    </row>
    <row r="33" spans="1:11" ht="12" customHeight="1" thickBot="1">
      <c r="A33" s="346">
        <v>5780714</v>
      </c>
      <c r="B33" s="347"/>
      <c r="C33" s="347"/>
      <c r="D33" s="348"/>
      <c r="E33" s="145"/>
      <c r="F33" s="206"/>
      <c r="G33" s="205"/>
      <c r="H33" s="205"/>
      <c r="I33" s="205"/>
      <c r="J33" s="205"/>
      <c r="K33" s="205"/>
    </row>
    <row r="34" spans="1:11">
      <c r="A34" s="207"/>
      <c r="B34" s="203" t="s">
        <v>49</v>
      </c>
      <c r="C34" s="207"/>
      <c r="D34" s="207"/>
      <c r="E34" s="207"/>
      <c r="K34" s="204"/>
    </row>
    <row r="35" spans="1:11">
      <c r="A35" s="207"/>
      <c r="B35" s="207"/>
      <c r="C35" s="207"/>
      <c r="D35" s="207"/>
      <c r="E35" s="207"/>
      <c r="J35" s="209"/>
      <c r="K35" s="209"/>
    </row>
    <row r="36" spans="1:11">
      <c r="A36" s="70"/>
      <c r="B36" s="70"/>
      <c r="C36" s="70"/>
      <c r="D36" s="70"/>
      <c r="E36" s="70"/>
      <c r="F36" s="210"/>
      <c r="G36" s="341"/>
      <c r="H36" s="341"/>
      <c r="I36" s="341"/>
      <c r="J36" s="211"/>
      <c r="K36" s="211"/>
    </row>
  </sheetData>
  <mergeCells count="18">
    <mergeCell ref="G36:I36"/>
    <mergeCell ref="A31:D31"/>
    <mergeCell ref="A32:D32"/>
    <mergeCell ref="G32:I32"/>
    <mergeCell ref="A33:D33"/>
    <mergeCell ref="A28:D28"/>
    <mergeCell ref="A29:D29"/>
    <mergeCell ref="A30:D30"/>
    <mergeCell ref="A27:D27"/>
    <mergeCell ref="A1:K1"/>
    <mergeCell ref="A2:K2"/>
    <mergeCell ref="A3:E3"/>
    <mergeCell ref="A4:E4"/>
    <mergeCell ref="A5:E5"/>
    <mergeCell ref="A6:E6"/>
    <mergeCell ref="A24:B24"/>
    <mergeCell ref="A25:D25"/>
    <mergeCell ref="A26:D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T84"/>
  <sheetViews>
    <sheetView topLeftCell="A34" zoomScaleNormal="100" zoomScalePageLayoutView="125" workbookViewId="0">
      <selection activeCell="K50" sqref="K50"/>
    </sheetView>
  </sheetViews>
  <sheetFormatPr baseColWidth="10" defaultColWidth="9.125" defaultRowHeight="12.75"/>
  <cols>
    <col min="1" max="1" width="2.625" style="67" bestFit="1" customWidth="1"/>
    <col min="2" max="2" width="7.5" style="67" bestFit="1" customWidth="1"/>
    <col min="3" max="3" width="5.375" style="67" customWidth="1"/>
    <col min="4" max="4" width="4" style="67" customWidth="1"/>
    <col min="5" max="5" width="2.875" style="67" customWidth="1"/>
    <col min="6" max="6" width="24.625" style="67" customWidth="1"/>
    <col min="7" max="7" width="13.625" style="67" customWidth="1"/>
    <col min="8" max="8" width="17.5" style="67" hidden="1" customWidth="1"/>
    <col min="9" max="9" width="13.625" style="67" customWidth="1"/>
    <col min="10" max="10" width="12.625" style="67" hidden="1" customWidth="1"/>
    <col min="11" max="11" width="13.625" style="67" customWidth="1"/>
    <col min="12" max="12" width="15" style="67" hidden="1" customWidth="1"/>
    <col min="13" max="13" width="13.625" style="67" customWidth="1"/>
    <col min="14" max="14" width="10.375" style="67" hidden="1" customWidth="1"/>
    <col min="15" max="15" width="11.375" style="67" hidden="1" customWidth="1"/>
    <col min="16" max="16" width="13.125" style="67" hidden="1" customWidth="1"/>
    <col min="17" max="17" width="16.125" style="67" hidden="1" customWidth="1"/>
    <col min="18" max="16384" width="9.125" style="67"/>
  </cols>
  <sheetData>
    <row r="1" spans="1:17" s="1" customFormat="1" ht="25.5">
      <c r="A1" s="349" t="s">
        <v>0</v>
      </c>
      <c r="B1" s="349"/>
      <c r="C1" s="349"/>
      <c r="D1" s="349"/>
      <c r="E1" s="349"/>
      <c r="F1" s="349"/>
      <c r="G1" s="349"/>
      <c r="H1" s="349"/>
      <c r="I1" s="349"/>
      <c r="J1" s="349"/>
      <c r="K1" s="349"/>
      <c r="L1" s="349"/>
      <c r="M1" s="349"/>
    </row>
    <row r="2" spans="1:17" s="2" customFormat="1">
      <c r="A2" s="350"/>
      <c r="B2" s="350"/>
      <c r="C2" s="350"/>
      <c r="D2" s="350"/>
      <c r="E2" s="350"/>
      <c r="F2" s="350"/>
      <c r="G2" s="350"/>
      <c r="H2" s="350"/>
      <c r="I2" s="350"/>
      <c r="J2" s="350"/>
      <c r="K2" s="350"/>
      <c r="L2" s="350"/>
      <c r="M2" s="350"/>
    </row>
    <row r="3" spans="1:17" s="6" customFormat="1" ht="9" customHeight="1">
      <c r="A3" s="334" t="s">
        <v>75</v>
      </c>
      <c r="B3" s="334"/>
      <c r="C3" s="334"/>
      <c r="D3" s="334"/>
      <c r="E3" s="334"/>
      <c r="F3" s="213" t="s">
        <v>76</v>
      </c>
      <c r="G3" s="213" t="s">
        <v>77</v>
      </c>
      <c r="H3" s="213"/>
      <c r="I3" s="4"/>
      <c r="J3" s="4"/>
      <c r="K3" s="213" t="s">
        <v>78</v>
      </c>
      <c r="L3" s="3"/>
      <c r="M3" s="5"/>
    </row>
    <row r="4" spans="1:17" s="11" customFormat="1" ht="11.25">
      <c r="A4" s="351">
        <v>43052</v>
      </c>
      <c r="B4" s="351"/>
      <c r="C4" s="351"/>
      <c r="D4" s="351"/>
      <c r="E4" s="351"/>
      <c r="F4" s="215" t="s">
        <v>79</v>
      </c>
      <c r="G4" s="8" t="s">
        <v>80</v>
      </c>
      <c r="H4" s="215"/>
      <c r="I4" s="9"/>
      <c r="J4" s="9"/>
      <c r="K4" s="215" t="s">
        <v>81</v>
      </c>
      <c r="L4" s="7"/>
      <c r="M4" s="10"/>
      <c r="Q4" s="12" t="s">
        <v>1</v>
      </c>
    </row>
    <row r="5" spans="1:17" s="6" customFormat="1" ht="9">
      <c r="A5" s="334" t="s">
        <v>82</v>
      </c>
      <c r="B5" s="334"/>
      <c r="C5" s="334"/>
      <c r="D5" s="334"/>
      <c r="E5" s="334"/>
      <c r="F5" s="13" t="s">
        <v>74</v>
      </c>
      <c r="G5" s="4" t="s">
        <v>83</v>
      </c>
      <c r="H5" s="4"/>
      <c r="I5" s="4"/>
      <c r="J5" s="4"/>
      <c r="K5" s="14" t="s">
        <v>73</v>
      </c>
      <c r="L5" s="14"/>
      <c r="M5" s="5"/>
      <c r="Q5" s="15"/>
    </row>
    <row r="6" spans="1:17" s="11" customFormat="1" ht="12" thickBot="1">
      <c r="A6" s="336">
        <v>0</v>
      </c>
      <c r="B6" s="336"/>
      <c r="C6" s="336"/>
      <c r="D6" s="336"/>
      <c r="E6" s="336"/>
      <c r="F6" s="16" t="s">
        <v>117</v>
      </c>
      <c r="G6" s="16" t="s">
        <v>85</v>
      </c>
      <c r="H6" s="16"/>
      <c r="I6" s="17"/>
      <c r="J6" s="17"/>
      <c r="K6" s="18" t="s">
        <v>72</v>
      </c>
      <c r="L6" s="18"/>
      <c r="M6" s="19"/>
      <c r="Q6" s="12" t="s">
        <v>2</v>
      </c>
    </row>
    <row r="7" spans="1:17" s="24" customFormat="1" ht="9">
      <c r="A7" s="20"/>
      <c r="B7" s="21" t="s">
        <v>303</v>
      </c>
      <c r="C7" s="22" t="s">
        <v>304</v>
      </c>
      <c r="D7" s="22" t="s">
        <v>305</v>
      </c>
      <c r="E7" s="21" t="s">
        <v>94</v>
      </c>
      <c r="F7" s="22" t="s">
        <v>306</v>
      </c>
      <c r="G7" s="23" t="s">
        <v>323</v>
      </c>
      <c r="H7" s="23"/>
      <c r="I7" s="23" t="s">
        <v>308</v>
      </c>
      <c r="J7" s="23"/>
      <c r="K7" s="23" t="s">
        <v>324</v>
      </c>
      <c r="L7" s="23"/>
      <c r="M7" s="23" t="s">
        <v>144</v>
      </c>
      <c r="Q7" s="25"/>
    </row>
    <row r="8" spans="1:17" s="24" customFormat="1" ht="8.4499999999999993" customHeight="1">
      <c r="A8" s="26"/>
      <c r="B8" s="27"/>
      <c r="C8" s="28"/>
      <c r="D8" s="28"/>
      <c r="E8" s="27"/>
      <c r="F8" s="29"/>
      <c r="G8" s="27"/>
      <c r="H8" s="27"/>
      <c r="I8" s="27"/>
      <c r="J8" s="27"/>
      <c r="K8" s="27"/>
      <c r="L8" s="27"/>
      <c r="M8" s="27"/>
      <c r="Q8" s="25"/>
    </row>
    <row r="9" spans="1:17" s="37" customFormat="1" ht="9" customHeight="1">
      <c r="A9" s="30"/>
      <c r="B9" s="31">
        <v>5890745</v>
      </c>
      <c r="C9" s="32">
        <v>1032</v>
      </c>
      <c r="D9" s="32" t="s">
        <v>86</v>
      </c>
      <c r="E9" s="33">
        <v>1</v>
      </c>
      <c r="F9" s="34" t="s">
        <v>333</v>
      </c>
      <c r="G9" s="35"/>
      <c r="H9" s="35"/>
      <c r="I9" s="35"/>
      <c r="J9" s="35"/>
      <c r="K9" s="35"/>
      <c r="L9" s="35"/>
      <c r="M9" s="36"/>
      <c r="P9" s="38">
        <v>786</v>
      </c>
      <c r="Q9" s="38" t="s">
        <v>3</v>
      </c>
    </row>
    <row r="10" spans="1:17" s="37" customFormat="1" ht="9.75" customHeight="1">
      <c r="A10" s="39"/>
      <c r="B10" s="40"/>
      <c r="C10" s="41"/>
      <c r="D10" s="41"/>
      <c r="E10" s="42"/>
      <c r="F10" s="301"/>
      <c r="G10" s="300" t="s">
        <v>5</v>
      </c>
      <c r="H10" s="44"/>
      <c r="I10" s="45"/>
      <c r="J10" s="45"/>
      <c r="K10" s="45"/>
      <c r="L10" s="45"/>
      <c r="M10" s="45"/>
      <c r="P10" s="46"/>
      <c r="Q10" s="38"/>
    </row>
    <row r="11" spans="1:17" s="37" customFormat="1" ht="9.75" customHeight="1">
      <c r="A11" s="39"/>
      <c r="B11" s="31"/>
      <c r="C11" s="32"/>
      <c r="D11" s="32"/>
      <c r="E11" s="33"/>
      <c r="F11" s="47" t="s">
        <v>4</v>
      </c>
      <c r="G11" s="54"/>
      <c r="H11" s="44"/>
      <c r="I11" s="45"/>
      <c r="J11" s="45"/>
      <c r="K11" s="45"/>
      <c r="L11" s="45"/>
      <c r="M11" s="45"/>
      <c r="P11" s="38">
        <v>2</v>
      </c>
      <c r="Q11" s="38" t="s">
        <v>6</v>
      </c>
    </row>
    <row r="12" spans="1:17" s="37" customFormat="1" ht="9.75" customHeight="1">
      <c r="A12" s="39"/>
      <c r="B12" s="40"/>
      <c r="C12" s="41"/>
      <c r="D12" s="41"/>
      <c r="E12" s="42"/>
      <c r="F12" s="49"/>
      <c r="G12" s="50"/>
      <c r="H12" s="44"/>
      <c r="I12" s="300" t="s">
        <v>5</v>
      </c>
      <c r="J12" s="44"/>
      <c r="K12" s="45"/>
      <c r="L12" s="45"/>
      <c r="M12" s="45"/>
      <c r="P12" s="46"/>
      <c r="Q12" s="38"/>
    </row>
    <row r="13" spans="1:17" s="37" customFormat="1" ht="9.75" customHeight="1">
      <c r="A13" s="39"/>
      <c r="B13" s="31">
        <v>5935202</v>
      </c>
      <c r="C13" s="32">
        <v>4176</v>
      </c>
      <c r="D13" s="32" t="s">
        <v>88</v>
      </c>
      <c r="E13" s="33"/>
      <c r="F13" s="34" t="s">
        <v>127</v>
      </c>
      <c r="G13" s="51"/>
      <c r="H13" s="44"/>
      <c r="I13" s="48" t="s">
        <v>302</v>
      </c>
      <c r="J13" s="44"/>
      <c r="K13" s="45"/>
      <c r="L13" s="45"/>
      <c r="M13" s="45"/>
      <c r="P13" s="38">
        <v>55</v>
      </c>
      <c r="Q13" s="38" t="s">
        <v>7</v>
      </c>
    </row>
    <row r="14" spans="1:17" s="37" customFormat="1" ht="9.75" customHeight="1">
      <c r="A14" s="39"/>
      <c r="B14" s="52"/>
      <c r="C14" s="41"/>
      <c r="D14" s="41"/>
      <c r="E14" s="42"/>
      <c r="F14" s="43"/>
      <c r="G14" s="304" t="s">
        <v>8</v>
      </c>
      <c r="H14" s="44"/>
      <c r="I14" s="50"/>
      <c r="J14" s="44"/>
      <c r="K14" s="45"/>
      <c r="L14" s="45"/>
      <c r="M14" s="45"/>
      <c r="P14" s="46"/>
      <c r="Q14" s="38"/>
    </row>
    <row r="15" spans="1:17" s="37" customFormat="1" ht="9.75" customHeight="1">
      <c r="A15" s="39"/>
      <c r="B15" s="31"/>
      <c r="C15" s="32"/>
      <c r="D15" s="32"/>
      <c r="E15" s="33"/>
      <c r="F15" s="47" t="s">
        <v>4</v>
      </c>
      <c r="G15" s="45"/>
      <c r="H15" s="44"/>
      <c r="I15" s="54"/>
      <c r="J15" s="44"/>
      <c r="K15" s="45"/>
      <c r="L15" s="45"/>
      <c r="M15" s="45"/>
      <c r="P15" s="38">
        <v>0</v>
      </c>
      <c r="Q15" s="38" t="s">
        <v>9</v>
      </c>
    </row>
    <row r="16" spans="1:17" s="37" customFormat="1" ht="9.75" customHeight="1">
      <c r="A16" s="39"/>
      <c r="B16" s="40"/>
      <c r="C16" s="41"/>
      <c r="D16" s="41"/>
      <c r="E16" s="42"/>
      <c r="F16" s="49"/>
      <c r="G16" s="45"/>
      <c r="H16" s="44"/>
      <c r="I16" s="50"/>
      <c r="J16" s="44"/>
      <c r="K16" s="300" t="s">
        <v>5</v>
      </c>
      <c r="L16" s="44"/>
      <c r="M16" s="45"/>
      <c r="P16" s="46"/>
      <c r="Q16" s="38"/>
    </row>
    <row r="17" spans="1:17" s="37" customFormat="1" ht="9.75" customHeight="1">
      <c r="A17" s="39"/>
      <c r="B17" s="31">
        <v>5913000</v>
      </c>
      <c r="C17" s="32">
        <v>2442</v>
      </c>
      <c r="D17" s="32" t="s">
        <v>88</v>
      </c>
      <c r="E17" s="33"/>
      <c r="F17" s="34" t="s">
        <v>128</v>
      </c>
      <c r="G17" s="45"/>
      <c r="H17" s="44"/>
      <c r="I17" s="54"/>
      <c r="J17" s="44"/>
      <c r="K17" s="48" t="s">
        <v>346</v>
      </c>
      <c r="L17" s="44"/>
      <c r="M17" s="45"/>
      <c r="P17" s="38">
        <v>69</v>
      </c>
      <c r="Q17" s="38" t="s">
        <v>10</v>
      </c>
    </row>
    <row r="18" spans="1:17" s="37" customFormat="1" ht="9.75" customHeight="1">
      <c r="A18" s="39"/>
      <c r="B18" s="40"/>
      <c r="C18" s="41"/>
      <c r="D18" s="41"/>
      <c r="E18" s="42"/>
      <c r="F18" s="301"/>
      <c r="G18" s="300" t="s">
        <v>11</v>
      </c>
      <c r="H18" s="44"/>
      <c r="I18" s="54"/>
      <c r="J18" s="44"/>
      <c r="K18" s="54"/>
      <c r="L18" s="44"/>
      <c r="M18" s="45"/>
      <c r="P18" s="46"/>
      <c r="Q18" s="38"/>
    </row>
    <row r="19" spans="1:17" s="37" customFormat="1" ht="9.75" customHeight="1">
      <c r="A19" s="39"/>
      <c r="B19" s="31"/>
      <c r="C19" s="32"/>
      <c r="D19" s="32"/>
      <c r="E19" s="33"/>
      <c r="F19" s="47" t="s">
        <v>4</v>
      </c>
      <c r="G19" s="54"/>
      <c r="H19" s="44"/>
      <c r="I19" s="51"/>
      <c r="J19" s="44"/>
      <c r="K19" s="54"/>
      <c r="L19" s="44"/>
      <c r="M19" s="45"/>
      <c r="P19" s="38">
        <v>0</v>
      </c>
      <c r="Q19" s="38" t="s">
        <v>12</v>
      </c>
    </row>
    <row r="20" spans="1:17" s="37" customFormat="1" ht="9.75" customHeight="1">
      <c r="A20" s="39"/>
      <c r="B20" s="40"/>
      <c r="C20" s="41"/>
      <c r="D20" s="41"/>
      <c r="E20" s="42"/>
      <c r="F20" s="49"/>
      <c r="G20" s="50"/>
      <c r="H20" s="44"/>
      <c r="I20" s="304" t="s">
        <v>11</v>
      </c>
      <c r="J20" s="44"/>
      <c r="K20" s="54"/>
      <c r="L20" s="44"/>
      <c r="M20" s="45"/>
      <c r="P20" s="46"/>
      <c r="Q20" s="38"/>
    </row>
    <row r="21" spans="1:17" s="37" customFormat="1" ht="9.75" customHeight="1">
      <c r="A21" s="39"/>
      <c r="B21" s="31">
        <v>16402373</v>
      </c>
      <c r="C21" s="32">
        <v>0</v>
      </c>
      <c r="D21" s="32" t="s">
        <v>88</v>
      </c>
      <c r="E21" s="33"/>
      <c r="F21" s="34" t="s">
        <v>129</v>
      </c>
      <c r="G21" s="51"/>
      <c r="H21" s="44"/>
      <c r="I21" s="55" t="s">
        <v>295</v>
      </c>
      <c r="J21" s="44"/>
      <c r="K21" s="54"/>
      <c r="L21" s="44"/>
      <c r="M21" s="45"/>
      <c r="P21" s="38">
        <v>0</v>
      </c>
      <c r="Q21" s="38" t="s">
        <v>13</v>
      </c>
    </row>
    <row r="22" spans="1:17" s="37" customFormat="1" ht="9.75" customHeight="1">
      <c r="A22" s="39"/>
      <c r="B22" s="40"/>
      <c r="C22" s="41"/>
      <c r="D22" s="41"/>
      <c r="E22" s="42"/>
      <c r="F22" s="43"/>
      <c r="G22" s="304" t="s">
        <v>14</v>
      </c>
      <c r="H22" s="44"/>
      <c r="I22" s="56"/>
      <c r="J22" s="44"/>
      <c r="K22" s="54"/>
      <c r="L22" s="44"/>
      <c r="M22" s="45"/>
      <c r="P22" s="46"/>
      <c r="Q22" s="38"/>
    </row>
    <row r="23" spans="1:17" s="37" customFormat="1" ht="9.75" customHeight="1">
      <c r="A23" s="39"/>
      <c r="B23" s="31"/>
      <c r="C23" s="32"/>
      <c r="D23" s="32"/>
      <c r="E23" s="33"/>
      <c r="F23" s="47" t="s">
        <v>4</v>
      </c>
      <c r="G23" s="45"/>
      <c r="H23" s="44"/>
      <c r="I23" s="55"/>
      <c r="J23" s="44"/>
      <c r="K23" s="54"/>
      <c r="L23" s="44"/>
      <c r="M23" s="45"/>
      <c r="P23" s="38">
        <v>83</v>
      </c>
      <c r="Q23" s="38" t="s">
        <v>15</v>
      </c>
    </row>
    <row r="24" spans="1:17" s="37" customFormat="1" ht="9.75" customHeight="1">
      <c r="A24" s="39"/>
      <c r="B24" s="40"/>
      <c r="C24" s="41"/>
      <c r="D24" s="41"/>
      <c r="E24" s="57"/>
      <c r="F24" s="49"/>
      <c r="G24" s="45"/>
      <c r="H24" s="44"/>
      <c r="I24" s="55"/>
      <c r="J24" s="44"/>
      <c r="K24" s="50"/>
      <c r="L24" s="44"/>
      <c r="M24" s="300" t="s">
        <v>5</v>
      </c>
      <c r="N24" s="58">
        <v>5987138</v>
      </c>
      <c r="O24" s="59"/>
      <c r="P24" s="60"/>
      <c r="Q24" s="59"/>
    </row>
    <row r="25" spans="1:17" s="37" customFormat="1" ht="9.75" customHeight="1">
      <c r="A25" s="30"/>
      <c r="B25" s="31">
        <v>5993921</v>
      </c>
      <c r="C25" s="32">
        <v>2268</v>
      </c>
      <c r="D25" s="32" t="s">
        <v>88</v>
      </c>
      <c r="E25" s="33"/>
      <c r="F25" s="34" t="s">
        <v>130</v>
      </c>
      <c r="G25" s="45"/>
      <c r="H25" s="44"/>
      <c r="I25" s="55"/>
      <c r="J25" s="44"/>
      <c r="K25" s="54"/>
      <c r="L25" s="44"/>
      <c r="M25" s="61" t="s">
        <v>295</v>
      </c>
      <c r="N25" s="59"/>
      <c r="O25" s="59"/>
      <c r="P25" s="38">
        <v>144</v>
      </c>
      <c r="Q25" s="38" t="s">
        <v>16</v>
      </c>
    </row>
    <row r="26" spans="1:17" s="37" customFormat="1" ht="9.75" customHeight="1">
      <c r="A26" s="39"/>
      <c r="B26" s="40"/>
      <c r="C26" s="41"/>
      <c r="D26" s="41"/>
      <c r="E26" s="42"/>
      <c r="F26" s="301"/>
      <c r="G26" s="300" t="s">
        <v>17</v>
      </c>
      <c r="H26" s="44"/>
      <c r="I26" s="55"/>
      <c r="J26" s="44"/>
      <c r="K26" s="54"/>
      <c r="L26" s="44"/>
      <c r="M26" s="54"/>
      <c r="N26" s="59"/>
      <c r="O26" s="59"/>
      <c r="P26" s="46"/>
      <c r="Q26" s="59"/>
    </row>
    <row r="27" spans="1:17" s="37" customFormat="1" ht="9.75" customHeight="1">
      <c r="A27" s="39"/>
      <c r="B27" s="31"/>
      <c r="C27" s="32"/>
      <c r="D27" s="32"/>
      <c r="E27" s="33"/>
      <c r="F27" s="47" t="s">
        <v>4</v>
      </c>
      <c r="G27" s="54"/>
      <c r="H27" s="44"/>
      <c r="I27" s="55"/>
      <c r="J27" s="44"/>
      <c r="K27" s="54"/>
      <c r="L27" s="44"/>
      <c r="M27" s="54"/>
      <c r="N27" s="59"/>
      <c r="O27" s="59"/>
      <c r="P27" s="38">
        <v>0</v>
      </c>
      <c r="Q27" s="38" t="s">
        <v>18</v>
      </c>
    </row>
    <row r="28" spans="1:17" s="37" customFormat="1" ht="9.75" customHeight="1">
      <c r="A28" s="39"/>
      <c r="B28" s="40"/>
      <c r="C28" s="41"/>
      <c r="D28" s="41"/>
      <c r="E28" s="42"/>
      <c r="F28" s="49"/>
      <c r="G28" s="50"/>
      <c r="H28" s="44"/>
      <c r="I28" s="300" t="s">
        <v>20</v>
      </c>
      <c r="J28" s="44"/>
      <c r="K28" s="54"/>
      <c r="L28" s="44"/>
      <c r="M28" s="54"/>
      <c r="N28" s="59"/>
      <c r="O28" s="59"/>
      <c r="P28" s="46"/>
      <c r="Q28" s="59"/>
    </row>
    <row r="29" spans="1:17" s="37" customFormat="1" ht="9.75" customHeight="1">
      <c r="A29" s="39"/>
      <c r="B29" s="31">
        <v>5929338</v>
      </c>
      <c r="C29" s="32">
        <v>1555</v>
      </c>
      <c r="D29" s="32" t="s">
        <v>86</v>
      </c>
      <c r="E29" s="33"/>
      <c r="F29" s="34" t="s">
        <v>131</v>
      </c>
      <c r="G29" s="51"/>
      <c r="H29" s="44"/>
      <c r="I29" s="54" t="s">
        <v>336</v>
      </c>
      <c r="J29" s="44"/>
      <c r="K29" s="54"/>
      <c r="L29" s="44"/>
      <c r="M29" s="54"/>
      <c r="N29" s="59"/>
      <c r="O29" s="59"/>
      <c r="P29" s="38">
        <v>54</v>
      </c>
      <c r="Q29" s="38" t="s">
        <v>19</v>
      </c>
    </row>
    <row r="30" spans="1:17" s="37" customFormat="1" ht="9.75" customHeight="1">
      <c r="A30" s="39"/>
      <c r="B30" s="52"/>
      <c r="C30" s="41"/>
      <c r="D30" s="41"/>
      <c r="E30" s="42"/>
      <c r="F30" s="43"/>
      <c r="G30" s="304" t="s">
        <v>20</v>
      </c>
      <c r="H30" s="44"/>
      <c r="I30" s="50"/>
      <c r="J30" s="44"/>
      <c r="K30" s="54"/>
      <c r="L30" s="44"/>
      <c r="M30" s="54"/>
      <c r="N30" s="59"/>
      <c r="O30" s="59"/>
      <c r="P30" s="46"/>
      <c r="Q30" s="59"/>
    </row>
    <row r="31" spans="1:17" s="37" customFormat="1" ht="9.75" customHeight="1">
      <c r="A31" s="39"/>
      <c r="B31" s="31"/>
      <c r="C31" s="32"/>
      <c r="D31" s="32"/>
      <c r="E31" s="33"/>
      <c r="F31" s="47" t="s">
        <v>4</v>
      </c>
      <c r="G31" s="45"/>
      <c r="H31" s="44"/>
      <c r="I31" s="54"/>
      <c r="J31" s="44"/>
      <c r="K31" s="51"/>
      <c r="L31" s="44"/>
      <c r="M31" s="54"/>
      <c r="N31" s="59"/>
      <c r="O31" s="59"/>
      <c r="P31" s="38">
        <v>0</v>
      </c>
      <c r="Q31" s="38" t="s">
        <v>21</v>
      </c>
    </row>
    <row r="32" spans="1:17" s="37" customFormat="1" ht="9.75" customHeight="1">
      <c r="A32" s="39"/>
      <c r="B32" s="40"/>
      <c r="C32" s="41"/>
      <c r="D32" s="41"/>
      <c r="E32" s="42"/>
      <c r="F32" s="49"/>
      <c r="G32" s="45"/>
      <c r="H32" s="44"/>
      <c r="I32" s="50"/>
      <c r="J32" s="44"/>
      <c r="K32" s="304" t="s">
        <v>20</v>
      </c>
      <c r="L32" s="44"/>
      <c r="M32" s="54"/>
      <c r="N32" s="59"/>
      <c r="O32" s="59"/>
      <c r="P32" s="46"/>
      <c r="Q32" s="59"/>
    </row>
    <row r="33" spans="1:20" s="37" customFormat="1" ht="9.75" customHeight="1">
      <c r="A33" s="39"/>
      <c r="B33" s="31">
        <v>5864865</v>
      </c>
      <c r="C33" s="32">
        <v>3518</v>
      </c>
      <c r="D33" s="32" t="s">
        <v>88</v>
      </c>
      <c r="E33" s="33"/>
      <c r="F33" s="34" t="s">
        <v>132</v>
      </c>
      <c r="G33" s="45"/>
      <c r="H33" s="44"/>
      <c r="I33" s="54"/>
      <c r="J33" s="44"/>
      <c r="K33" s="55" t="s">
        <v>347</v>
      </c>
      <c r="L33" s="44"/>
      <c r="M33" s="54"/>
      <c r="N33" s="59"/>
      <c r="O33" s="59"/>
      <c r="P33" s="38">
        <v>0</v>
      </c>
      <c r="Q33" s="38" t="s">
        <v>22</v>
      </c>
    </row>
    <row r="34" spans="1:20" s="37" customFormat="1" ht="9.75" customHeight="1">
      <c r="A34" s="39"/>
      <c r="B34" s="40"/>
      <c r="C34" s="41"/>
      <c r="D34" s="41"/>
      <c r="E34" s="42"/>
      <c r="F34" s="301"/>
      <c r="G34" s="300" t="s">
        <v>23</v>
      </c>
      <c r="H34" s="44"/>
      <c r="I34" s="54"/>
      <c r="J34" s="44"/>
      <c r="K34" s="55"/>
      <c r="L34" s="44"/>
      <c r="M34" s="54"/>
      <c r="N34" s="59"/>
      <c r="O34" s="59"/>
      <c r="P34" s="46"/>
      <c r="Q34" s="59"/>
    </row>
    <row r="35" spans="1:20" s="37" customFormat="1" ht="9.75" customHeight="1">
      <c r="A35" s="39"/>
      <c r="B35" s="31"/>
      <c r="C35" s="32"/>
      <c r="D35" s="32"/>
      <c r="E35" s="33"/>
      <c r="F35" s="47" t="s">
        <v>4</v>
      </c>
      <c r="G35" s="54"/>
      <c r="H35" s="44"/>
      <c r="I35" s="51"/>
      <c r="J35" s="44"/>
      <c r="K35" s="55"/>
      <c r="L35" s="44"/>
      <c r="M35" s="54"/>
      <c r="N35" s="59"/>
      <c r="O35" s="59"/>
      <c r="P35" s="38">
        <v>72</v>
      </c>
      <c r="Q35" s="38" t="s">
        <v>24</v>
      </c>
    </row>
    <row r="36" spans="1:20" s="37" customFormat="1" ht="9.75" customHeight="1">
      <c r="A36" s="39"/>
      <c r="B36" s="40"/>
      <c r="C36" s="41"/>
      <c r="D36" s="41"/>
      <c r="E36" s="42"/>
      <c r="F36" s="49"/>
      <c r="G36" s="50"/>
      <c r="H36" s="44"/>
      <c r="I36" s="53" t="s">
        <v>23</v>
      </c>
      <c r="J36" s="44"/>
      <c r="K36" s="55"/>
      <c r="L36" s="44"/>
      <c r="M36" s="54"/>
      <c r="N36" s="59"/>
      <c r="O36" s="59"/>
      <c r="P36" s="46"/>
      <c r="Q36" s="59"/>
      <c r="T36" s="297"/>
    </row>
    <row r="37" spans="1:20" s="37" customFormat="1" ht="9.75" customHeight="1">
      <c r="A37" s="39"/>
      <c r="B37" s="31">
        <v>5942447</v>
      </c>
      <c r="C37" s="32">
        <v>5889</v>
      </c>
      <c r="D37" s="32" t="s">
        <v>88</v>
      </c>
      <c r="E37" s="33"/>
      <c r="F37" s="34" t="s">
        <v>133</v>
      </c>
      <c r="G37" s="51"/>
      <c r="H37" s="44"/>
      <c r="I37" s="55" t="s">
        <v>154</v>
      </c>
      <c r="J37" s="44"/>
      <c r="K37" s="55"/>
      <c r="L37" s="44"/>
      <c r="M37" s="54"/>
      <c r="N37" s="59"/>
      <c r="O37" s="59"/>
      <c r="P37" s="38">
        <v>0</v>
      </c>
      <c r="Q37" s="38" t="s">
        <v>25</v>
      </c>
    </row>
    <row r="38" spans="1:20" s="37" customFormat="1" ht="9.75" customHeight="1">
      <c r="A38" s="39"/>
      <c r="B38" s="40"/>
      <c r="C38" s="41"/>
      <c r="D38" s="41"/>
      <c r="E38" s="42"/>
      <c r="F38" s="43"/>
      <c r="G38" s="304" t="s">
        <v>26</v>
      </c>
      <c r="H38" s="44"/>
      <c r="I38" s="56"/>
      <c r="J38" s="44"/>
      <c r="K38" s="55"/>
      <c r="L38" s="44"/>
      <c r="M38" s="54"/>
      <c r="N38" s="59"/>
      <c r="O38" s="59"/>
      <c r="P38" s="46"/>
      <c r="Q38" s="59"/>
    </row>
    <row r="39" spans="1:20" s="37" customFormat="1" ht="9.75" customHeight="1">
      <c r="A39" s="39"/>
      <c r="B39" s="31"/>
      <c r="C39" s="32"/>
      <c r="D39" s="32"/>
      <c r="E39" s="33"/>
      <c r="F39" s="47" t="s">
        <v>4</v>
      </c>
      <c r="G39" s="45"/>
      <c r="H39" s="44"/>
      <c r="I39" s="55"/>
      <c r="J39" s="44"/>
      <c r="K39" s="62"/>
      <c r="L39" s="44"/>
      <c r="M39" s="54"/>
      <c r="N39" s="59"/>
      <c r="O39" s="59"/>
      <c r="P39" s="38">
        <v>89</v>
      </c>
      <c r="Q39" s="38" t="s">
        <v>27</v>
      </c>
    </row>
    <row r="40" spans="1:20" s="37" customFormat="1" ht="9.75" customHeight="1">
      <c r="A40" s="39"/>
      <c r="B40" s="40"/>
      <c r="C40" s="41"/>
      <c r="D40" s="41"/>
      <c r="E40" s="57"/>
      <c r="F40" s="49"/>
      <c r="G40" s="45"/>
      <c r="H40" s="44"/>
      <c r="I40" s="55"/>
      <c r="J40" s="44"/>
      <c r="K40" s="63"/>
      <c r="L40" s="64"/>
      <c r="M40" s="53" t="s">
        <v>5</v>
      </c>
      <c r="N40" s="59"/>
      <c r="O40" s="58">
        <v>5987138</v>
      </c>
      <c r="P40" s="46"/>
      <c r="Q40" s="59"/>
      <c r="T40" s="297"/>
    </row>
    <row r="41" spans="1:20" s="37" customFormat="1" ht="9.75" customHeight="1">
      <c r="A41" s="39"/>
      <c r="B41" s="31">
        <v>5893913</v>
      </c>
      <c r="C41" s="32">
        <v>3392</v>
      </c>
      <c r="D41" s="32" t="s">
        <v>88</v>
      </c>
      <c r="E41" s="33"/>
      <c r="F41" s="34" t="s">
        <v>134</v>
      </c>
      <c r="G41" s="45"/>
      <c r="H41" s="44"/>
      <c r="I41" s="55"/>
      <c r="J41" s="44"/>
      <c r="K41" s="55"/>
      <c r="L41" s="44"/>
      <c r="M41" s="54" t="s">
        <v>371</v>
      </c>
      <c r="N41" s="59"/>
      <c r="O41" s="59"/>
      <c r="P41" s="38">
        <v>133</v>
      </c>
      <c r="Q41" s="38" t="s">
        <v>28</v>
      </c>
    </row>
    <row r="42" spans="1:20" s="37" customFormat="1" ht="9.75" customHeight="1">
      <c r="A42" s="39"/>
      <c r="B42" s="40"/>
      <c r="C42" s="41"/>
      <c r="D42" s="41"/>
      <c r="E42" s="42"/>
      <c r="F42" s="43"/>
      <c r="G42" s="299" t="s">
        <v>334</v>
      </c>
      <c r="H42" s="44"/>
      <c r="I42" s="55"/>
      <c r="J42" s="44"/>
      <c r="K42" s="55"/>
      <c r="L42" s="44"/>
      <c r="M42" s="50"/>
      <c r="N42" s="59"/>
      <c r="O42" s="59"/>
      <c r="P42" s="46"/>
      <c r="Q42" s="59"/>
    </row>
    <row r="43" spans="1:20" s="37" customFormat="1" ht="9.75" customHeight="1">
      <c r="A43" s="39"/>
      <c r="B43" s="31">
        <v>5892337</v>
      </c>
      <c r="C43" s="32">
        <v>7639</v>
      </c>
      <c r="D43" s="32" t="s">
        <v>88</v>
      </c>
      <c r="E43" s="33"/>
      <c r="F43" s="47" t="s">
        <v>136</v>
      </c>
      <c r="G43" s="48" t="s">
        <v>300</v>
      </c>
      <c r="H43" s="44"/>
      <c r="I43" s="55"/>
      <c r="J43" s="44"/>
      <c r="K43" s="55"/>
      <c r="L43" s="44"/>
      <c r="M43" s="54"/>
      <c r="N43" s="59"/>
      <c r="O43" s="59"/>
      <c r="P43" s="38">
        <v>15</v>
      </c>
      <c r="Q43" s="38" t="s">
        <v>29</v>
      </c>
    </row>
    <row r="44" spans="1:20" s="37" customFormat="1" ht="9.75" customHeight="1">
      <c r="A44" s="39"/>
      <c r="B44" s="40"/>
      <c r="C44" s="41"/>
      <c r="D44" s="41"/>
      <c r="E44" s="42"/>
      <c r="F44" s="49"/>
      <c r="G44" s="50"/>
      <c r="H44" s="44"/>
      <c r="I44" s="299" t="s">
        <v>334</v>
      </c>
      <c r="J44" s="44"/>
      <c r="K44" s="55"/>
      <c r="L44" s="44"/>
      <c r="M44" s="54"/>
      <c r="N44" s="59"/>
      <c r="O44" s="59"/>
      <c r="P44" s="46"/>
      <c r="Q44" s="59"/>
    </row>
    <row r="45" spans="1:20" s="37" customFormat="1" ht="9.75" customHeight="1">
      <c r="A45" s="39"/>
      <c r="B45" s="31">
        <v>5897379</v>
      </c>
      <c r="C45" s="32">
        <v>3905</v>
      </c>
      <c r="D45" s="32" t="s">
        <v>88</v>
      </c>
      <c r="E45" s="33"/>
      <c r="F45" s="34" t="s">
        <v>135</v>
      </c>
      <c r="G45" s="51"/>
      <c r="H45" s="44"/>
      <c r="I45" s="48" t="s">
        <v>348</v>
      </c>
      <c r="J45" s="44"/>
      <c r="K45" s="55"/>
      <c r="L45" s="44"/>
      <c r="M45" s="54"/>
      <c r="N45" s="59"/>
      <c r="O45" s="59"/>
      <c r="P45" s="38">
        <v>0</v>
      </c>
      <c r="Q45" s="38" t="s">
        <v>30</v>
      </c>
    </row>
    <row r="46" spans="1:20" s="37" customFormat="1" ht="9.75" customHeight="1">
      <c r="A46" s="39"/>
      <c r="B46" s="52"/>
      <c r="C46" s="41"/>
      <c r="D46" s="41"/>
      <c r="E46" s="42"/>
      <c r="F46" s="43"/>
      <c r="G46" s="298" t="s">
        <v>292</v>
      </c>
      <c r="H46" s="44"/>
      <c r="I46" s="50"/>
      <c r="J46" s="44"/>
      <c r="K46" s="55"/>
      <c r="L46" s="44"/>
      <c r="M46" s="54"/>
      <c r="N46" s="59"/>
      <c r="O46" s="59"/>
      <c r="P46" s="46"/>
      <c r="Q46" s="59"/>
    </row>
    <row r="47" spans="1:20" s="37" customFormat="1" ht="9.75" customHeight="1">
      <c r="A47" s="39"/>
      <c r="B47" s="31">
        <v>5982021</v>
      </c>
      <c r="C47" s="32">
        <v>0</v>
      </c>
      <c r="D47" s="32" t="s">
        <v>88</v>
      </c>
      <c r="E47" s="33"/>
      <c r="F47" s="47" t="s">
        <v>137</v>
      </c>
      <c r="G47" s="45" t="s">
        <v>293</v>
      </c>
      <c r="H47" s="44"/>
      <c r="I47" s="54"/>
      <c r="J47" s="44"/>
      <c r="K47" s="55"/>
      <c r="L47" s="44"/>
      <c r="M47" s="54"/>
      <c r="N47" s="59"/>
      <c r="O47" s="59"/>
      <c r="P47" s="38">
        <v>0</v>
      </c>
      <c r="Q47" s="38" t="s">
        <v>31</v>
      </c>
    </row>
    <row r="48" spans="1:20" s="37" customFormat="1" ht="9.75" customHeight="1">
      <c r="A48" s="39"/>
      <c r="B48" s="40"/>
      <c r="C48" s="41"/>
      <c r="D48" s="41"/>
      <c r="E48" s="42"/>
      <c r="F48" s="49"/>
      <c r="G48" s="45"/>
      <c r="H48" s="44"/>
      <c r="I48" s="50"/>
      <c r="J48" s="44"/>
      <c r="K48" s="299" t="s">
        <v>334</v>
      </c>
      <c r="L48" s="44"/>
      <c r="M48" s="54"/>
      <c r="N48" s="59"/>
      <c r="O48" s="59"/>
      <c r="P48" s="46"/>
      <c r="Q48" s="59"/>
    </row>
    <row r="49" spans="1:17" s="37" customFormat="1" ht="9.75" customHeight="1">
      <c r="A49" s="39"/>
      <c r="B49" s="31">
        <v>5943338</v>
      </c>
      <c r="C49" s="32">
        <v>4605</v>
      </c>
      <c r="D49" s="32" t="s">
        <v>88</v>
      </c>
      <c r="E49" s="33"/>
      <c r="F49" s="34" t="s">
        <v>138</v>
      </c>
      <c r="G49" s="45"/>
      <c r="H49" s="44"/>
      <c r="I49" s="54"/>
      <c r="J49" s="44"/>
      <c r="K49" s="65" t="s">
        <v>300</v>
      </c>
      <c r="L49" s="44"/>
      <c r="M49" s="54"/>
      <c r="N49" s="59"/>
      <c r="O49" s="59"/>
      <c r="P49" s="38">
        <v>0</v>
      </c>
      <c r="Q49" s="38" t="s">
        <v>32</v>
      </c>
    </row>
    <row r="50" spans="1:17" s="37" customFormat="1" ht="9.75" customHeight="1">
      <c r="A50" s="39"/>
      <c r="B50" s="40"/>
      <c r="C50" s="41"/>
      <c r="D50" s="41"/>
      <c r="E50" s="42"/>
      <c r="F50" s="301"/>
      <c r="G50" s="300" t="s">
        <v>33</v>
      </c>
      <c r="H50" s="44"/>
      <c r="I50" s="54"/>
      <c r="J50" s="44"/>
      <c r="K50" s="54"/>
      <c r="L50" s="44"/>
      <c r="M50" s="54"/>
      <c r="N50" s="59"/>
      <c r="O50" s="59"/>
      <c r="P50" s="46"/>
      <c r="Q50" s="59"/>
    </row>
    <row r="51" spans="1:17" s="37" customFormat="1" ht="9.75" customHeight="1">
      <c r="A51" s="39"/>
      <c r="B51" s="31"/>
      <c r="C51" s="32"/>
      <c r="D51" s="32"/>
      <c r="E51" s="33"/>
      <c r="F51" s="47" t="s">
        <v>4</v>
      </c>
      <c r="G51" s="54"/>
      <c r="H51" s="44"/>
      <c r="I51" s="51"/>
      <c r="J51" s="44"/>
      <c r="K51" s="54"/>
      <c r="L51" s="44"/>
      <c r="M51" s="54"/>
      <c r="N51" s="59"/>
      <c r="O51" s="59"/>
      <c r="P51" s="38">
        <v>80</v>
      </c>
      <c r="Q51" s="38" t="s">
        <v>34</v>
      </c>
    </row>
    <row r="52" spans="1:17" s="37" customFormat="1" ht="9.75" customHeight="1">
      <c r="A52" s="39"/>
      <c r="B52" s="40"/>
      <c r="C52" s="41"/>
      <c r="D52" s="41"/>
      <c r="E52" s="42"/>
      <c r="F52" s="49"/>
      <c r="G52" s="50"/>
      <c r="H52" s="44"/>
      <c r="I52" s="53" t="s">
        <v>36</v>
      </c>
      <c r="J52" s="44"/>
      <c r="K52" s="54"/>
      <c r="L52" s="44"/>
      <c r="M52" s="54"/>
      <c r="N52" s="59"/>
      <c r="O52" s="59"/>
      <c r="P52" s="46"/>
      <c r="Q52" s="59"/>
    </row>
    <row r="53" spans="1:17" s="37" customFormat="1" ht="9.75" customHeight="1">
      <c r="A53" s="39"/>
      <c r="B53" s="31"/>
      <c r="C53" s="32"/>
      <c r="D53" s="32"/>
      <c r="E53" s="33"/>
      <c r="F53" s="34" t="s">
        <v>4</v>
      </c>
      <c r="G53" s="51"/>
      <c r="H53" s="44"/>
      <c r="I53" s="55" t="s">
        <v>150</v>
      </c>
      <c r="J53" s="44"/>
      <c r="K53" s="54"/>
      <c r="L53" s="44"/>
      <c r="M53" s="54"/>
      <c r="N53" s="59"/>
      <c r="O53" s="59"/>
      <c r="P53" s="38">
        <v>0</v>
      </c>
      <c r="Q53" s="38" t="s">
        <v>35</v>
      </c>
    </row>
    <row r="54" spans="1:17" s="37" customFormat="1" ht="9.75" customHeight="1">
      <c r="A54" s="39"/>
      <c r="B54" s="40"/>
      <c r="C54" s="41"/>
      <c r="D54" s="41"/>
      <c r="E54" s="42"/>
      <c r="F54" s="43"/>
      <c r="G54" s="304" t="s">
        <v>36</v>
      </c>
      <c r="H54" s="44"/>
      <c r="I54" s="56"/>
      <c r="J54" s="44"/>
      <c r="K54" s="54"/>
      <c r="L54" s="44"/>
      <c r="M54" s="54"/>
      <c r="N54" s="59"/>
      <c r="O54" s="59"/>
      <c r="P54" s="46"/>
      <c r="Q54" s="59"/>
    </row>
    <row r="55" spans="1:17" s="37" customFormat="1" ht="9.75" customHeight="1">
      <c r="A55" s="30"/>
      <c r="B55" s="31">
        <v>5987188</v>
      </c>
      <c r="C55" s="32">
        <v>0</v>
      </c>
      <c r="D55" s="32" t="s">
        <v>88</v>
      </c>
      <c r="E55" s="33"/>
      <c r="F55" s="47" t="s">
        <v>139</v>
      </c>
      <c r="G55" s="45"/>
      <c r="H55" s="44"/>
      <c r="I55" s="55"/>
      <c r="J55" s="44"/>
      <c r="K55" s="54"/>
      <c r="L55" s="44"/>
      <c r="M55" s="51"/>
      <c r="N55" s="59"/>
      <c r="O55" s="59"/>
      <c r="P55" s="38">
        <v>136</v>
      </c>
      <c r="Q55" s="38" t="s">
        <v>37</v>
      </c>
    </row>
    <row r="56" spans="1:17" s="37" customFormat="1" ht="9.75" customHeight="1">
      <c r="A56" s="39"/>
      <c r="B56" s="40"/>
      <c r="C56" s="41"/>
      <c r="D56" s="41"/>
      <c r="E56" s="57"/>
      <c r="F56" s="49"/>
      <c r="G56" s="45"/>
      <c r="H56" s="44"/>
      <c r="I56" s="55"/>
      <c r="J56" s="44"/>
      <c r="K56" s="50"/>
      <c r="L56" s="44"/>
      <c r="M56" s="304" t="s">
        <v>47</v>
      </c>
      <c r="N56" s="58">
        <v>5987097</v>
      </c>
      <c r="O56" s="59"/>
      <c r="P56" s="60"/>
      <c r="Q56" s="59"/>
    </row>
    <row r="57" spans="1:17" s="37" customFormat="1" ht="9.75" customHeight="1">
      <c r="A57" s="39"/>
      <c r="B57" s="31">
        <v>5916351</v>
      </c>
      <c r="C57" s="32">
        <v>18251</v>
      </c>
      <c r="D57" s="32" t="s">
        <v>88</v>
      </c>
      <c r="E57" s="33"/>
      <c r="F57" s="34" t="s">
        <v>140</v>
      </c>
      <c r="G57" s="45"/>
      <c r="H57" s="44"/>
      <c r="I57" s="55"/>
      <c r="J57" s="44"/>
      <c r="K57" s="54"/>
      <c r="L57" s="44"/>
      <c r="M57" s="45" t="s">
        <v>346</v>
      </c>
      <c r="P57" s="38">
        <v>83</v>
      </c>
      <c r="Q57" s="38" t="s">
        <v>38</v>
      </c>
    </row>
    <row r="58" spans="1:17" s="37" customFormat="1" ht="9.75" customHeight="1">
      <c r="A58" s="39"/>
      <c r="B58" s="40"/>
      <c r="C58" s="41"/>
      <c r="D58" s="41"/>
      <c r="E58" s="42"/>
      <c r="F58" s="301"/>
      <c r="G58" s="300" t="s">
        <v>335</v>
      </c>
      <c r="H58" s="44"/>
      <c r="I58" s="55"/>
      <c r="J58" s="44"/>
      <c r="K58" s="54"/>
      <c r="L58" s="44"/>
      <c r="M58" s="45"/>
      <c r="P58" s="46"/>
      <c r="Q58" s="59"/>
    </row>
    <row r="59" spans="1:17" s="37" customFormat="1" ht="9.75" customHeight="1">
      <c r="A59" s="39"/>
      <c r="B59" s="31"/>
      <c r="C59" s="32"/>
      <c r="D59" s="32"/>
      <c r="E59" s="33"/>
      <c r="F59" s="47" t="s">
        <v>4</v>
      </c>
      <c r="G59" s="54"/>
      <c r="H59" s="44"/>
      <c r="I59" s="55"/>
      <c r="J59" s="44"/>
      <c r="K59" s="54"/>
      <c r="L59" s="44"/>
      <c r="M59" s="45"/>
      <c r="P59" s="38">
        <v>25</v>
      </c>
      <c r="Q59" s="38" t="s">
        <v>39</v>
      </c>
    </row>
    <row r="60" spans="1:17" s="37" customFormat="1" ht="9.75" customHeight="1">
      <c r="A60" s="39"/>
      <c r="B60" s="40"/>
      <c r="C60" s="41"/>
      <c r="D60" s="41"/>
      <c r="E60" s="42"/>
      <c r="F60" s="49"/>
      <c r="G60" s="50"/>
      <c r="H60" s="44"/>
      <c r="I60" s="45" t="s">
        <v>41</v>
      </c>
      <c r="J60" s="44"/>
      <c r="K60" s="54"/>
      <c r="L60" s="44"/>
      <c r="M60" s="45"/>
      <c r="P60" s="46"/>
      <c r="Q60" s="59"/>
    </row>
    <row r="61" spans="1:17" s="37" customFormat="1" ht="9.75" customHeight="1">
      <c r="A61" s="39"/>
      <c r="B61" s="31">
        <v>5928314</v>
      </c>
      <c r="C61" s="32">
        <v>5632</v>
      </c>
      <c r="D61" s="32" t="s">
        <v>88</v>
      </c>
      <c r="E61" s="33"/>
      <c r="F61" s="34" t="s">
        <v>141</v>
      </c>
      <c r="G61" s="51"/>
      <c r="H61" s="44"/>
      <c r="I61" s="48" t="s">
        <v>151</v>
      </c>
      <c r="J61" s="44"/>
      <c r="K61" s="54"/>
      <c r="L61" s="44"/>
      <c r="M61" s="45"/>
      <c r="P61" s="38">
        <v>0</v>
      </c>
      <c r="Q61" s="38" t="s">
        <v>40</v>
      </c>
    </row>
    <row r="62" spans="1:17" s="37" customFormat="1" ht="9.75" customHeight="1">
      <c r="A62" s="39"/>
      <c r="B62" s="52"/>
      <c r="C62" s="41"/>
      <c r="D62" s="41"/>
      <c r="E62" s="42"/>
      <c r="F62" s="43"/>
      <c r="G62" s="304" t="s">
        <v>41</v>
      </c>
      <c r="H62" s="44"/>
      <c r="I62" s="50"/>
      <c r="J62" s="44"/>
      <c r="K62" s="54"/>
      <c r="L62" s="44"/>
      <c r="M62" s="45"/>
      <c r="P62" s="46"/>
      <c r="Q62" s="59"/>
    </row>
    <row r="63" spans="1:17" s="37" customFormat="1" ht="9.75" customHeight="1">
      <c r="A63" s="39"/>
      <c r="B63" s="31"/>
      <c r="C63" s="32"/>
      <c r="D63" s="32"/>
      <c r="E63" s="33"/>
      <c r="F63" s="47" t="s">
        <v>4</v>
      </c>
      <c r="G63" s="45"/>
      <c r="H63" s="44"/>
      <c r="I63" s="54"/>
      <c r="J63" s="44"/>
      <c r="K63" s="51"/>
      <c r="L63" s="44"/>
      <c r="M63" s="45"/>
      <c r="P63" s="38">
        <v>0</v>
      </c>
      <c r="Q63" s="38" t="s">
        <v>42</v>
      </c>
    </row>
    <row r="64" spans="1:17" s="37" customFormat="1" ht="9.75" customHeight="1">
      <c r="A64" s="39"/>
      <c r="B64" s="40"/>
      <c r="C64" s="41"/>
      <c r="D64" s="41"/>
      <c r="E64" s="42"/>
      <c r="F64" s="49"/>
      <c r="G64" s="45"/>
      <c r="H64" s="44"/>
      <c r="I64" s="50"/>
      <c r="J64" s="44"/>
      <c r="K64" s="304" t="s">
        <v>47</v>
      </c>
      <c r="L64" s="44"/>
      <c r="M64" s="45"/>
      <c r="P64" s="46"/>
      <c r="Q64" s="59"/>
    </row>
    <row r="65" spans="1:17" s="37" customFormat="1" ht="9.75" customHeight="1">
      <c r="A65" s="39"/>
      <c r="B65" s="31">
        <v>16401424</v>
      </c>
      <c r="C65" s="32">
        <v>0</v>
      </c>
      <c r="D65" s="32" t="s">
        <v>88</v>
      </c>
      <c r="E65" s="33"/>
      <c r="F65" s="34" t="s">
        <v>142</v>
      </c>
      <c r="G65" s="45"/>
      <c r="H65" s="44"/>
      <c r="I65" s="54"/>
      <c r="J65" s="44"/>
      <c r="K65" s="55" t="s">
        <v>349</v>
      </c>
      <c r="L65" s="55"/>
      <c r="M65" s="45"/>
      <c r="P65" s="38">
        <v>0</v>
      </c>
      <c r="Q65" s="38" t="s">
        <v>43</v>
      </c>
    </row>
    <row r="66" spans="1:17" s="37" customFormat="1" ht="9.75" customHeight="1">
      <c r="A66" s="39"/>
      <c r="B66" s="40"/>
      <c r="C66" s="41"/>
      <c r="D66" s="41"/>
      <c r="E66" s="42"/>
      <c r="F66" s="301"/>
      <c r="G66" s="300" t="s">
        <v>44</v>
      </c>
      <c r="H66" s="44"/>
      <c r="I66" s="54"/>
      <c r="J66" s="44"/>
      <c r="K66" s="55"/>
      <c r="L66" s="55"/>
      <c r="M66" s="45"/>
      <c r="P66" s="46"/>
      <c r="Q66" s="59"/>
    </row>
    <row r="67" spans="1:17" s="37" customFormat="1" ht="9.75" customHeight="1">
      <c r="A67" s="39"/>
      <c r="B67" s="31"/>
      <c r="C67" s="32"/>
      <c r="D67" s="32"/>
      <c r="E67" s="33"/>
      <c r="F67" s="47" t="s">
        <v>4</v>
      </c>
      <c r="G67" s="54"/>
      <c r="H67" s="44"/>
      <c r="I67" s="51"/>
      <c r="J67" s="44"/>
      <c r="K67" s="55"/>
      <c r="L67" s="55"/>
      <c r="M67" s="45"/>
      <c r="P67" s="38">
        <v>13</v>
      </c>
      <c r="Q67" s="38" t="s">
        <v>45</v>
      </c>
    </row>
    <row r="68" spans="1:17" s="37" customFormat="1" ht="9.75" customHeight="1">
      <c r="A68" s="39"/>
      <c r="B68" s="40"/>
      <c r="C68" s="41"/>
      <c r="D68" s="41"/>
      <c r="E68" s="42"/>
      <c r="F68" s="49"/>
      <c r="G68" s="50"/>
      <c r="H68" s="44"/>
      <c r="I68" s="304" t="s">
        <v>47</v>
      </c>
      <c r="J68" s="44"/>
      <c r="K68" s="55"/>
      <c r="L68" s="55"/>
      <c r="M68" s="45"/>
      <c r="P68" s="46"/>
      <c r="Q68" s="59"/>
    </row>
    <row r="69" spans="1:17" s="37" customFormat="1" ht="9.75" customHeight="1">
      <c r="A69" s="39"/>
      <c r="B69" s="31"/>
      <c r="C69" s="32"/>
      <c r="D69" s="32"/>
      <c r="E69" s="33"/>
      <c r="F69" s="34" t="s">
        <v>4</v>
      </c>
      <c r="G69" s="51"/>
      <c r="H69" s="44"/>
      <c r="I69" s="55" t="s">
        <v>339</v>
      </c>
      <c r="J69" s="55"/>
      <c r="K69" s="55"/>
      <c r="L69" s="55"/>
      <c r="M69" s="45"/>
      <c r="P69" s="38">
        <v>4</v>
      </c>
      <c r="Q69" s="38" t="s">
        <v>46</v>
      </c>
    </row>
    <row r="70" spans="1:17" s="37" customFormat="1" ht="9.75" customHeight="1">
      <c r="A70" s="39"/>
      <c r="B70" s="40"/>
      <c r="C70" s="41"/>
      <c r="D70" s="41"/>
      <c r="E70" s="42"/>
      <c r="F70" s="43"/>
      <c r="G70" s="304" t="s">
        <v>47</v>
      </c>
      <c r="H70" s="44"/>
      <c r="I70" s="56"/>
      <c r="J70" s="56"/>
      <c r="K70" s="55"/>
      <c r="L70" s="55"/>
      <c r="M70" s="45"/>
      <c r="P70" s="46"/>
      <c r="Q70" s="59"/>
    </row>
    <row r="71" spans="1:17" s="37" customFormat="1" ht="9.75" customHeight="1">
      <c r="A71" s="30"/>
      <c r="B71" s="31">
        <v>5949188</v>
      </c>
      <c r="C71" s="32">
        <v>940</v>
      </c>
      <c r="D71" s="32" t="s">
        <v>88</v>
      </c>
      <c r="E71" s="33"/>
      <c r="F71" s="47" t="s">
        <v>143</v>
      </c>
      <c r="G71" s="45"/>
      <c r="H71" s="45"/>
      <c r="I71" s="55"/>
      <c r="J71" s="55"/>
      <c r="K71" s="55"/>
      <c r="L71" s="55"/>
      <c r="M71" s="45"/>
      <c r="P71" s="38">
        <v>160</v>
      </c>
      <c r="Q71" s="38" t="s">
        <v>48</v>
      </c>
    </row>
    <row r="72" spans="1:17" ht="9" customHeight="1" thickBot="1">
      <c r="A72" s="352"/>
      <c r="B72" s="352"/>
      <c r="C72" s="66"/>
      <c r="D72" s="66"/>
      <c r="E72" s="66"/>
      <c r="F72" s="66"/>
      <c r="G72" s="66"/>
      <c r="H72" s="66"/>
      <c r="I72" s="66"/>
      <c r="J72" s="66"/>
      <c r="K72" s="66"/>
      <c r="L72" s="66"/>
      <c r="M72" s="66"/>
      <c r="Q72" s="37"/>
    </row>
    <row r="73" spans="1:17" s="70" customFormat="1" ht="9" customHeight="1">
      <c r="A73" s="323" t="s">
        <v>67</v>
      </c>
      <c r="B73" s="324"/>
      <c r="C73" s="324"/>
      <c r="D73" s="325"/>
      <c r="E73" s="68" t="s">
        <v>309</v>
      </c>
      <c r="F73" s="69" t="s">
        <v>310</v>
      </c>
      <c r="G73" s="353" t="s">
        <v>311</v>
      </c>
      <c r="H73" s="354"/>
      <c r="I73" s="355"/>
      <c r="J73" s="230"/>
      <c r="K73" s="354" t="s">
        <v>312</v>
      </c>
      <c r="L73" s="354"/>
      <c r="M73" s="356"/>
    </row>
    <row r="74" spans="1:17" s="70" customFormat="1" ht="9" customHeight="1" thickBot="1">
      <c r="A74" s="338">
        <v>43052</v>
      </c>
      <c r="B74" s="339"/>
      <c r="C74" s="339"/>
      <c r="D74" s="340"/>
      <c r="E74" s="71">
        <v>1</v>
      </c>
      <c r="F74" s="72" t="s">
        <v>126</v>
      </c>
      <c r="G74" s="357"/>
      <c r="H74" s="358"/>
      <c r="I74" s="359"/>
      <c r="J74" s="231"/>
      <c r="K74" s="358"/>
      <c r="L74" s="358"/>
      <c r="M74" s="360"/>
    </row>
    <row r="75" spans="1:17" s="70" customFormat="1" ht="9" customHeight="1">
      <c r="A75" s="329" t="s">
        <v>313</v>
      </c>
      <c r="B75" s="330"/>
      <c r="C75" s="330"/>
      <c r="D75" s="331"/>
      <c r="E75" s="73">
        <v>2</v>
      </c>
      <c r="F75" s="74" t="s">
        <v>143</v>
      </c>
      <c r="G75" s="357"/>
      <c r="H75" s="358"/>
      <c r="I75" s="359"/>
      <c r="J75" s="231"/>
      <c r="K75" s="358"/>
      <c r="L75" s="358"/>
      <c r="M75" s="360"/>
    </row>
    <row r="76" spans="1:17" s="70" customFormat="1" ht="9" customHeight="1" thickBot="1">
      <c r="A76" s="320" t="s">
        <v>314</v>
      </c>
      <c r="B76" s="321"/>
      <c r="C76" s="321"/>
      <c r="D76" s="322"/>
      <c r="E76" s="73">
        <v>3</v>
      </c>
      <c r="F76" s="74" t="s">
        <v>139</v>
      </c>
      <c r="G76" s="357"/>
      <c r="H76" s="358"/>
      <c r="I76" s="359"/>
      <c r="J76" s="231"/>
      <c r="K76" s="358"/>
      <c r="L76" s="358"/>
      <c r="M76" s="360"/>
    </row>
    <row r="77" spans="1:17" s="70" customFormat="1" ht="9" customHeight="1">
      <c r="A77" s="323" t="s">
        <v>315</v>
      </c>
      <c r="B77" s="324"/>
      <c r="C77" s="324"/>
      <c r="D77" s="325"/>
      <c r="E77" s="73">
        <v>4</v>
      </c>
      <c r="F77" s="74"/>
      <c r="G77" s="357"/>
      <c r="H77" s="358"/>
      <c r="I77" s="359"/>
      <c r="J77" s="231"/>
      <c r="K77" s="358"/>
      <c r="L77" s="358"/>
      <c r="M77" s="360"/>
    </row>
    <row r="78" spans="1:17" s="70" customFormat="1" ht="9" customHeight="1" thickBot="1">
      <c r="A78" s="326"/>
      <c r="B78" s="327"/>
      <c r="C78" s="327"/>
      <c r="D78" s="328"/>
      <c r="E78" s="75">
        <v>5</v>
      </c>
      <c r="F78" s="76" t="s">
        <v>316</v>
      </c>
      <c r="G78" s="357"/>
      <c r="H78" s="358"/>
      <c r="I78" s="359"/>
      <c r="J78" s="231"/>
      <c r="K78" s="358"/>
      <c r="L78" s="358"/>
      <c r="M78" s="360"/>
    </row>
    <row r="79" spans="1:17" s="70" customFormat="1" ht="9" customHeight="1">
      <c r="A79" s="323" t="s">
        <v>317</v>
      </c>
      <c r="B79" s="324"/>
      <c r="C79" s="324"/>
      <c r="D79" s="325"/>
      <c r="E79" s="75">
        <v>6</v>
      </c>
      <c r="F79" s="76" t="s">
        <v>193</v>
      </c>
      <c r="G79" s="357"/>
      <c r="H79" s="358"/>
      <c r="I79" s="359"/>
      <c r="J79" s="231"/>
      <c r="K79" s="358"/>
      <c r="L79" s="358"/>
      <c r="M79" s="360"/>
    </row>
    <row r="80" spans="1:17" s="70" customFormat="1" ht="9" customHeight="1">
      <c r="A80" s="342" t="s">
        <v>72</v>
      </c>
      <c r="B80" s="343"/>
      <c r="C80" s="343"/>
      <c r="D80" s="344"/>
      <c r="E80" s="75">
        <v>7</v>
      </c>
      <c r="F80" s="76" t="s">
        <v>318</v>
      </c>
      <c r="G80" s="357"/>
      <c r="H80" s="358"/>
      <c r="I80" s="359"/>
      <c r="J80" s="231"/>
      <c r="K80" s="358"/>
      <c r="L80" s="358"/>
      <c r="M80" s="360"/>
    </row>
    <row r="81" spans="1:13" s="70" customFormat="1" ht="13.5" thickBot="1">
      <c r="A81" s="346">
        <v>5780714</v>
      </c>
      <c r="B81" s="347"/>
      <c r="C81" s="347"/>
      <c r="D81" s="348"/>
      <c r="E81" s="77">
        <v>8</v>
      </c>
      <c r="F81" s="78" t="s">
        <v>319</v>
      </c>
      <c r="G81" s="361"/>
      <c r="H81" s="362"/>
      <c r="I81" s="363"/>
      <c r="J81" s="232"/>
      <c r="K81" s="362"/>
      <c r="L81" s="362"/>
      <c r="M81" s="364"/>
    </row>
    <row r="82" spans="1:13" s="70" customFormat="1">
      <c r="B82" s="285" t="s">
        <v>49</v>
      </c>
      <c r="F82" s="212"/>
      <c r="G82" s="212"/>
      <c r="H82" s="212"/>
      <c r="I82" s="282"/>
      <c r="J82" s="282"/>
      <c r="K82" s="365" t="s">
        <v>50</v>
      </c>
      <c r="L82" s="365"/>
      <c r="M82" s="365"/>
    </row>
    <row r="83" spans="1:13" s="70" customFormat="1">
      <c r="F83" s="287" t="s">
        <v>51</v>
      </c>
      <c r="G83" s="366" t="s">
        <v>52</v>
      </c>
      <c r="H83" s="366"/>
      <c r="I83" s="366"/>
      <c r="J83" s="288"/>
      <c r="K83" s="212"/>
      <c r="L83" s="212"/>
      <c r="M83" s="282"/>
    </row>
    <row r="84" spans="1:13">
      <c r="B84" s="79"/>
      <c r="C84" s="79"/>
      <c r="D84" s="79"/>
      <c r="E84" s="79"/>
      <c r="F84" s="79"/>
      <c r="G84" s="79"/>
      <c r="H84" s="79"/>
      <c r="I84" s="79"/>
      <c r="J84" s="79"/>
      <c r="K84" s="79"/>
      <c r="L84" s="79"/>
      <c r="M84" s="79"/>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conditionalFormatting sqref="A23 A39 A41 A57">
    <cfRule type="expression" dxfId="20" priority="5" stopIfTrue="1">
      <formula>$M$9=8</formula>
    </cfRule>
  </conditionalFormatting>
  <conditionalFormatting sqref="E78:F81">
    <cfRule type="expression" dxfId="19" priority="4" stopIfTrue="1">
      <formula>$M$9&lt;5</formula>
    </cfRule>
  </conditionalFormatting>
  <conditionalFormatting sqref="F9:F71 B9:D71">
    <cfRule type="expression" dxfId="18"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17" priority="2" stopIfTrue="1">
      <formula>AND($E9&lt;=$M$9,$P9&gt;0,$D9&lt;&gt;"LL",$D9&lt;&gt;"Alt")</formula>
    </cfRule>
  </conditionalFormatting>
  <conditionalFormatting sqref="E78:F81">
    <cfRule type="expression" dxfId="16" priority="1" stopIfTrue="1">
      <formula>$M$9&lt;5</formula>
    </cfRule>
  </conditionalFormatting>
  <pageMargins left="0.75" right="0.75" top="1" bottom="1" header="0.5" footer="0.5"/>
  <pageSetup paperSize="9" scale="66"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S52"/>
  <sheetViews>
    <sheetView topLeftCell="A16" zoomScaleNormal="100" zoomScalePageLayoutView="125" workbookViewId="0">
      <selection activeCell="R33" sqref="R33"/>
    </sheetView>
  </sheetViews>
  <sheetFormatPr baseColWidth="10" defaultColWidth="9.125" defaultRowHeight="15.75"/>
  <cols>
    <col min="1" max="1" width="2.625" style="134" bestFit="1" customWidth="1"/>
    <col min="2" max="2" width="7.5" style="134" bestFit="1" customWidth="1"/>
    <col min="3" max="3" width="5.375" style="134" customWidth="1"/>
    <col min="4" max="4" width="4" style="134" customWidth="1"/>
    <col min="5" max="5" width="2.875" style="134" customWidth="1"/>
    <col min="6" max="6" width="24.625" style="134" bestFit="1" customWidth="1"/>
    <col min="7" max="7" width="13.625" style="138" customWidth="1"/>
    <col min="8" max="8" width="16.875" style="138" hidden="1" customWidth="1"/>
    <col min="9" max="9" width="13.625" style="138" customWidth="1"/>
    <col min="10" max="10" width="14.625" style="138" hidden="1" customWidth="1"/>
    <col min="11" max="11" width="13.625" style="138" customWidth="1"/>
    <col min="12" max="12" width="14.875" style="138" hidden="1" customWidth="1"/>
    <col min="13" max="13" width="13.625" style="138" customWidth="1"/>
    <col min="14" max="14" width="6.5" style="133" hidden="1" customWidth="1"/>
    <col min="15" max="15" width="9.5" style="134" hidden="1" customWidth="1"/>
    <col min="16" max="16" width="19.5" style="134" hidden="1" customWidth="1"/>
    <col min="17" max="16384" width="9.125" style="134"/>
  </cols>
  <sheetData>
    <row r="1" spans="1:19" s="1" customFormat="1" ht="25.5">
      <c r="A1" s="349" t="s">
        <v>53</v>
      </c>
      <c r="B1" s="349"/>
      <c r="C1" s="349"/>
      <c r="D1" s="349"/>
      <c r="E1" s="349"/>
      <c r="F1" s="349"/>
      <c r="G1" s="349"/>
      <c r="H1" s="349"/>
      <c r="I1" s="349"/>
      <c r="J1" s="349"/>
      <c r="K1" s="349"/>
      <c r="L1" s="349"/>
      <c r="M1" s="349"/>
      <c r="N1" s="80"/>
    </row>
    <row r="2" spans="1:19" s="2" customFormat="1" ht="12.75">
      <c r="A2" s="350"/>
      <c r="B2" s="350"/>
      <c r="C2" s="350"/>
      <c r="D2" s="350"/>
      <c r="E2" s="350"/>
      <c r="F2" s="350"/>
      <c r="G2" s="350"/>
      <c r="H2" s="350"/>
      <c r="I2" s="350"/>
      <c r="J2" s="350"/>
      <c r="K2" s="350"/>
      <c r="L2" s="350"/>
      <c r="M2" s="350"/>
      <c r="N2" s="81"/>
    </row>
    <row r="3" spans="1:19" s="6" customFormat="1" ht="9" customHeight="1">
      <c r="A3" s="334" t="s">
        <v>75</v>
      </c>
      <c r="B3" s="334"/>
      <c r="C3" s="334"/>
      <c r="D3" s="334"/>
      <c r="E3" s="334"/>
      <c r="F3" s="213" t="s">
        <v>76</v>
      </c>
      <c r="G3" s="213" t="s">
        <v>77</v>
      </c>
      <c r="H3" s="213"/>
      <c r="I3" s="4"/>
      <c r="J3" s="4"/>
      <c r="K3" s="213" t="s">
        <v>78</v>
      </c>
      <c r="L3" s="82"/>
      <c r="M3" s="5"/>
      <c r="N3" s="83"/>
    </row>
    <row r="4" spans="1:19" s="11" customFormat="1" ht="11.25">
      <c r="A4" s="351">
        <v>43052</v>
      </c>
      <c r="B4" s="351"/>
      <c r="C4" s="351"/>
      <c r="D4" s="351"/>
      <c r="E4" s="351"/>
      <c r="F4" s="215" t="s">
        <v>79</v>
      </c>
      <c r="G4" s="8" t="s">
        <v>80</v>
      </c>
      <c r="H4" s="215"/>
      <c r="I4" s="9"/>
      <c r="J4" s="9"/>
      <c r="K4" s="215" t="s">
        <v>81</v>
      </c>
      <c r="L4" s="84"/>
      <c r="M4" s="10"/>
      <c r="N4" s="85"/>
      <c r="P4" s="86" t="str">
        <f>Habil</f>
        <v>Si</v>
      </c>
    </row>
    <row r="5" spans="1:19" s="6" customFormat="1" ht="9">
      <c r="A5" s="334" t="s">
        <v>82</v>
      </c>
      <c r="B5" s="334"/>
      <c r="C5" s="334"/>
      <c r="D5" s="334"/>
      <c r="E5" s="334"/>
      <c r="F5" s="13" t="s">
        <v>74</v>
      </c>
      <c r="G5" s="4" t="s">
        <v>83</v>
      </c>
      <c r="H5" s="4"/>
      <c r="I5" s="4"/>
      <c r="J5" s="4"/>
      <c r="K5" s="14" t="s">
        <v>73</v>
      </c>
      <c r="L5" s="87"/>
      <c r="M5" s="5"/>
      <c r="N5" s="83"/>
      <c r="P5" s="88"/>
    </row>
    <row r="6" spans="1:19" s="11" customFormat="1" ht="12" thickBot="1">
      <c r="A6" s="336">
        <v>0</v>
      </c>
      <c r="B6" s="336"/>
      <c r="C6" s="336"/>
      <c r="D6" s="336"/>
      <c r="E6" s="336"/>
      <c r="F6" s="16" t="s">
        <v>108</v>
      </c>
      <c r="G6" s="16" t="s">
        <v>92</v>
      </c>
      <c r="H6" s="16"/>
      <c r="I6" s="17"/>
      <c r="J6" s="17"/>
      <c r="K6" s="18" t="s">
        <v>72</v>
      </c>
      <c r="L6" s="89"/>
      <c r="M6" s="10"/>
      <c r="N6" s="85"/>
      <c r="P6" s="86" t="s">
        <v>2</v>
      </c>
    </row>
    <row r="7" spans="1:19" s="24" customFormat="1" ht="9">
      <c r="A7" s="90"/>
      <c r="B7" s="21" t="s">
        <v>303</v>
      </c>
      <c r="C7" s="22" t="s">
        <v>304</v>
      </c>
      <c r="D7" s="22" t="s">
        <v>305</v>
      </c>
      <c r="E7" s="21" t="s">
        <v>94</v>
      </c>
      <c r="F7" s="22" t="s">
        <v>306</v>
      </c>
      <c r="G7" s="22" t="s">
        <v>308</v>
      </c>
      <c r="H7" s="22"/>
      <c r="I7" s="22" t="s">
        <v>307</v>
      </c>
      <c r="J7" s="22"/>
      <c r="K7" s="22" t="s">
        <v>144</v>
      </c>
      <c r="L7" s="91"/>
      <c r="M7" s="92"/>
      <c r="N7" s="93"/>
      <c r="P7" s="94"/>
    </row>
    <row r="8" spans="1:19" s="24" customFormat="1" ht="7.5" customHeight="1">
      <c r="A8" s="95"/>
      <c r="B8" s="96"/>
      <c r="C8" s="28"/>
      <c r="D8" s="28"/>
      <c r="E8" s="97"/>
      <c r="F8" s="98"/>
      <c r="G8" s="28"/>
      <c r="H8" s="28"/>
      <c r="I8" s="28"/>
      <c r="J8" s="28"/>
      <c r="K8" s="28"/>
      <c r="L8" s="28"/>
      <c r="M8" s="28"/>
      <c r="N8" s="93"/>
      <c r="P8" s="94"/>
    </row>
    <row r="9" spans="1:19" s="103" customFormat="1" ht="18" customHeight="1">
      <c r="A9" s="99"/>
      <c r="B9" s="31">
        <v>5943875</v>
      </c>
      <c r="C9" s="32">
        <v>856</v>
      </c>
      <c r="D9" s="32" t="s">
        <v>88</v>
      </c>
      <c r="E9" s="33"/>
      <c r="F9" s="34" t="s">
        <v>109</v>
      </c>
      <c r="G9" s="100"/>
      <c r="H9" s="100"/>
      <c r="I9" s="100"/>
      <c r="J9" s="100"/>
      <c r="K9" s="100"/>
      <c r="L9" s="100"/>
      <c r="M9" s="36"/>
      <c r="N9" s="101"/>
      <c r="O9" s="38">
        <v>1119</v>
      </c>
      <c r="P9" s="102" t="e">
        <f ca="1">jugador($F9)</f>
        <v>#NAME?</v>
      </c>
    </row>
    <row r="10" spans="1:19" s="103" customFormat="1" ht="18" customHeight="1">
      <c r="A10" s="104"/>
      <c r="B10" s="105"/>
      <c r="C10" s="106"/>
      <c r="D10" s="106"/>
      <c r="E10" s="107"/>
      <c r="F10" s="108"/>
      <c r="G10" s="306" t="s">
        <v>350</v>
      </c>
      <c r="H10" s="109"/>
      <c r="I10" s="110"/>
      <c r="J10" s="110"/>
      <c r="K10" s="111"/>
      <c r="L10" s="111"/>
      <c r="M10" s="111"/>
      <c r="N10" s="101"/>
      <c r="O10" s="46"/>
      <c r="P10" s="102"/>
    </row>
    <row r="11" spans="1:19" s="103" customFormat="1" ht="18" customHeight="1">
      <c r="A11" s="104"/>
      <c r="B11" s="31"/>
      <c r="C11" s="32"/>
      <c r="D11" s="32"/>
      <c r="E11" s="33"/>
      <c r="F11" s="47" t="s">
        <v>4</v>
      </c>
      <c r="G11" s="112"/>
      <c r="H11" s="113"/>
      <c r="I11" s="110"/>
      <c r="J11" s="110"/>
      <c r="K11" s="111"/>
      <c r="L11" s="111"/>
      <c r="M11" s="111"/>
      <c r="N11" s="101"/>
      <c r="O11" s="38" t="s">
        <v>54</v>
      </c>
      <c r="P11" s="102" t="e">
        <f ca="1">jugador($F11)</f>
        <v>#NAME?</v>
      </c>
    </row>
    <row r="12" spans="1:19" s="103" customFormat="1" ht="18" customHeight="1">
      <c r="A12" s="104"/>
      <c r="B12" s="105"/>
      <c r="C12" s="106"/>
      <c r="D12" s="106"/>
      <c r="E12" s="114"/>
      <c r="F12" s="115"/>
      <c r="G12" s="116"/>
      <c r="H12" s="113"/>
      <c r="I12" s="306" t="s">
        <v>350</v>
      </c>
      <c r="J12" s="118"/>
      <c r="K12" s="110"/>
      <c r="L12" s="110"/>
      <c r="M12" s="111"/>
      <c r="N12" s="101"/>
      <c r="O12" s="46"/>
      <c r="P12" s="102"/>
    </row>
    <row r="13" spans="1:19" s="103" customFormat="1" ht="18" customHeight="1">
      <c r="A13" s="104"/>
      <c r="B13" s="31">
        <v>5977056</v>
      </c>
      <c r="C13" s="32">
        <v>6252</v>
      </c>
      <c r="D13" s="32" t="s">
        <v>88</v>
      </c>
      <c r="E13" s="33"/>
      <c r="F13" s="34" t="s">
        <v>110</v>
      </c>
      <c r="G13" s="119"/>
      <c r="H13" s="120"/>
      <c r="I13" s="112" t="s">
        <v>148</v>
      </c>
      <c r="J13" s="121"/>
      <c r="K13" s="110"/>
      <c r="L13" s="110"/>
      <c r="M13" s="111"/>
      <c r="N13" s="101"/>
      <c r="O13" s="38">
        <v>2</v>
      </c>
      <c r="P13" s="102" t="e">
        <f ca="1">jugador($F13)</f>
        <v>#NAME?</v>
      </c>
    </row>
    <row r="14" spans="1:19" s="103" customFormat="1" ht="18" customHeight="1">
      <c r="A14" s="104"/>
      <c r="B14" s="105"/>
      <c r="C14" s="106"/>
      <c r="D14" s="106"/>
      <c r="E14" s="114"/>
      <c r="F14" s="108"/>
      <c r="G14" s="292" t="s">
        <v>55</v>
      </c>
      <c r="H14" s="122"/>
      <c r="I14" s="116"/>
      <c r="J14" s="121"/>
      <c r="K14" s="110"/>
      <c r="L14" s="110"/>
      <c r="M14" s="111"/>
      <c r="N14" s="101"/>
      <c r="O14" s="46"/>
      <c r="P14" s="102"/>
      <c r="S14" s="305"/>
    </row>
    <row r="15" spans="1:19" s="103" customFormat="1" ht="18" customHeight="1">
      <c r="A15" s="104"/>
      <c r="B15" s="31"/>
      <c r="C15" s="32"/>
      <c r="D15" s="32"/>
      <c r="E15" s="33"/>
      <c r="F15" s="47" t="s">
        <v>4</v>
      </c>
      <c r="G15" s="110"/>
      <c r="H15" s="113"/>
      <c r="I15" s="116"/>
      <c r="J15" s="121"/>
      <c r="K15" s="110"/>
      <c r="L15" s="110"/>
      <c r="M15" s="111"/>
      <c r="N15" s="101"/>
      <c r="O15" s="38">
        <v>63</v>
      </c>
      <c r="P15" s="102" t="e">
        <f ca="1">jugador($F15)</f>
        <v>#NAME?</v>
      </c>
    </row>
    <row r="16" spans="1:19" s="103" customFormat="1" ht="18" customHeight="1">
      <c r="A16" s="104"/>
      <c r="B16" s="105"/>
      <c r="C16" s="106"/>
      <c r="D16" s="106"/>
      <c r="E16" s="107"/>
      <c r="F16" s="115"/>
      <c r="G16" s="111"/>
      <c r="H16" s="123"/>
      <c r="I16" s="116"/>
      <c r="J16" s="121"/>
      <c r="K16" s="306" t="s">
        <v>350</v>
      </c>
      <c r="L16" s="121"/>
      <c r="M16" s="110"/>
      <c r="N16" s="101"/>
      <c r="O16" s="46"/>
      <c r="P16" s="102"/>
    </row>
    <row r="17" spans="1:17" s="103" customFormat="1" ht="18" customHeight="1">
      <c r="A17" s="99"/>
      <c r="B17" s="31">
        <v>5932547</v>
      </c>
      <c r="C17" s="32">
        <v>3090</v>
      </c>
      <c r="D17" s="32" t="s">
        <v>88</v>
      </c>
      <c r="E17" s="33"/>
      <c r="F17" s="34" t="s">
        <v>111</v>
      </c>
      <c r="G17" s="111"/>
      <c r="H17" s="123"/>
      <c r="I17" s="116"/>
      <c r="J17" s="121"/>
      <c r="K17" s="112" t="s">
        <v>146</v>
      </c>
      <c r="L17" s="110"/>
      <c r="M17" s="111"/>
      <c r="N17" s="101"/>
      <c r="O17" s="38">
        <v>344</v>
      </c>
      <c r="P17" s="102" t="e">
        <f ca="1">jugador($F17)</f>
        <v>#NAME?</v>
      </c>
    </row>
    <row r="18" spans="1:17" s="103" customFormat="1" ht="18" customHeight="1">
      <c r="A18" s="104"/>
      <c r="B18" s="105"/>
      <c r="C18" s="106"/>
      <c r="D18" s="106"/>
      <c r="E18" s="107"/>
      <c r="F18" s="226"/>
      <c r="G18" s="227" t="s">
        <v>56</v>
      </c>
      <c r="H18" s="109"/>
      <c r="I18" s="116"/>
      <c r="J18" s="121"/>
      <c r="K18" s="116"/>
      <c r="L18" s="110"/>
      <c r="M18" s="111"/>
      <c r="N18" s="101"/>
      <c r="O18" s="46"/>
      <c r="P18" s="102"/>
    </row>
    <row r="19" spans="1:17" s="103" customFormat="1" ht="18" customHeight="1">
      <c r="A19" s="104"/>
      <c r="B19" s="31"/>
      <c r="C19" s="32"/>
      <c r="D19" s="32"/>
      <c r="E19" s="33"/>
      <c r="F19" s="47" t="s">
        <v>4</v>
      </c>
      <c r="G19" s="116"/>
      <c r="H19" s="124"/>
      <c r="I19" s="119"/>
      <c r="J19" s="121"/>
      <c r="K19" s="116"/>
      <c r="L19" s="110"/>
      <c r="M19" s="111"/>
      <c r="N19" s="101"/>
      <c r="O19" s="38" t="s">
        <v>54</v>
      </c>
      <c r="P19" s="102" t="e">
        <f ca="1">jugador($F19)</f>
        <v>#NAME?</v>
      </c>
    </row>
    <row r="20" spans="1:17" s="103" customFormat="1" ht="18" customHeight="1">
      <c r="A20" s="104"/>
      <c r="B20" s="105"/>
      <c r="C20" s="106"/>
      <c r="D20" s="106"/>
      <c r="E20" s="114"/>
      <c r="F20" s="115"/>
      <c r="G20" s="116"/>
      <c r="H20" s="124"/>
      <c r="I20" s="303" t="s">
        <v>56</v>
      </c>
      <c r="J20" s="118"/>
      <c r="K20" s="116"/>
      <c r="L20" s="110"/>
      <c r="M20" s="111"/>
      <c r="N20" s="101"/>
      <c r="O20" s="46"/>
      <c r="P20" s="102"/>
    </row>
    <row r="21" spans="1:17" s="103" customFormat="1" ht="18" customHeight="1">
      <c r="A21" s="104"/>
      <c r="B21" s="31"/>
      <c r="C21" s="32"/>
      <c r="D21" s="32"/>
      <c r="E21" s="33"/>
      <c r="F21" s="34" t="s">
        <v>4</v>
      </c>
      <c r="G21" s="119"/>
      <c r="H21" s="125"/>
      <c r="I21" s="110" t="s">
        <v>240</v>
      </c>
      <c r="J21" s="110"/>
      <c r="K21" s="116"/>
      <c r="L21" s="110"/>
      <c r="M21" s="111"/>
      <c r="N21" s="101"/>
      <c r="O21" s="38">
        <v>0</v>
      </c>
      <c r="P21" s="102" t="e">
        <f ca="1">jugador($F21)</f>
        <v>#NAME?</v>
      </c>
    </row>
    <row r="22" spans="1:17" s="103" customFormat="1" ht="18" customHeight="1">
      <c r="A22" s="104"/>
      <c r="B22" s="105"/>
      <c r="C22" s="106"/>
      <c r="D22" s="106"/>
      <c r="E22" s="114"/>
      <c r="F22" s="108"/>
      <c r="G22" s="292" t="s">
        <v>57</v>
      </c>
      <c r="H22" s="126"/>
      <c r="I22" s="110"/>
      <c r="J22" s="110"/>
      <c r="K22" s="116"/>
      <c r="L22" s="110"/>
      <c r="M22" s="111"/>
      <c r="N22" s="101"/>
      <c r="O22" s="46"/>
      <c r="P22" s="102"/>
    </row>
    <row r="23" spans="1:17" s="103" customFormat="1" ht="18" customHeight="1">
      <c r="A23" s="104"/>
      <c r="B23" s="31">
        <v>5934725</v>
      </c>
      <c r="C23" s="32">
        <v>0</v>
      </c>
      <c r="D23" s="32" t="s">
        <v>88</v>
      </c>
      <c r="E23" s="33"/>
      <c r="F23" s="47" t="s">
        <v>112</v>
      </c>
      <c r="G23" s="110"/>
      <c r="H23" s="113"/>
      <c r="I23" s="110"/>
      <c r="J23" s="110"/>
      <c r="K23" s="116"/>
      <c r="L23" s="110"/>
      <c r="M23" s="111"/>
      <c r="N23" s="101"/>
      <c r="O23" s="38">
        <v>63</v>
      </c>
      <c r="P23" s="102" t="e">
        <f ca="1">jugador($F23)</f>
        <v>#NAME?</v>
      </c>
    </row>
    <row r="24" spans="1:17" s="103" customFormat="1" ht="18" customHeight="1">
      <c r="A24" s="104"/>
      <c r="B24" s="105"/>
      <c r="C24" s="106"/>
      <c r="D24" s="106"/>
      <c r="E24" s="114"/>
      <c r="F24" s="115"/>
      <c r="G24" s="111"/>
      <c r="H24" s="123"/>
      <c r="I24" s="110"/>
      <c r="J24" s="110"/>
      <c r="K24" s="127"/>
      <c r="L24" s="128"/>
      <c r="M24" s="317" t="s">
        <v>350</v>
      </c>
      <c r="N24" s="58">
        <v>5987609</v>
      </c>
      <c r="O24" s="60"/>
      <c r="P24" s="129"/>
    </row>
    <row r="25" spans="1:17" s="103" customFormat="1" ht="18" customHeight="1">
      <c r="A25" s="104"/>
      <c r="B25" s="31">
        <v>5958197</v>
      </c>
      <c r="C25" s="32">
        <v>1291</v>
      </c>
      <c r="D25" s="32" t="s">
        <v>88</v>
      </c>
      <c r="E25" s="33"/>
      <c r="F25" s="34" t="s">
        <v>97</v>
      </c>
      <c r="G25" s="111"/>
      <c r="H25" s="123"/>
      <c r="I25" s="110"/>
      <c r="J25" s="110"/>
      <c r="K25" s="116"/>
      <c r="L25" s="110"/>
      <c r="M25" s="110" t="s">
        <v>302</v>
      </c>
      <c r="N25" s="101"/>
      <c r="O25" s="38">
        <v>0</v>
      </c>
      <c r="P25" s="102" t="e">
        <f ca="1">jugador($F25)</f>
        <v>#NAME?</v>
      </c>
    </row>
    <row r="26" spans="1:17" s="103" customFormat="1" ht="18" customHeight="1">
      <c r="A26" s="104"/>
      <c r="B26" s="105"/>
      <c r="C26" s="106"/>
      <c r="D26" s="106"/>
      <c r="E26" s="114"/>
      <c r="F26" s="226"/>
      <c r="G26" s="227" t="s">
        <v>58</v>
      </c>
      <c r="H26" s="109"/>
      <c r="I26" s="110"/>
      <c r="J26" s="110"/>
      <c r="K26" s="116"/>
      <c r="L26" s="110"/>
      <c r="M26" s="111"/>
      <c r="N26" s="101"/>
      <c r="O26" s="46"/>
      <c r="P26" s="129"/>
    </row>
    <row r="27" spans="1:17" s="103" customFormat="1" ht="18" customHeight="1">
      <c r="A27" s="104"/>
      <c r="B27" s="31"/>
      <c r="C27" s="32"/>
      <c r="D27" s="32"/>
      <c r="E27" s="33"/>
      <c r="F27" s="47" t="s">
        <v>4</v>
      </c>
      <c r="G27" s="116"/>
      <c r="H27" s="113"/>
      <c r="I27" s="110"/>
      <c r="J27" s="110"/>
      <c r="K27" s="116"/>
      <c r="L27" s="110"/>
      <c r="M27" s="111"/>
      <c r="N27" s="101"/>
      <c r="O27" s="38" t="s">
        <v>54</v>
      </c>
      <c r="P27" s="102" t="e">
        <f ca="1">jugador($F27)</f>
        <v>#NAME?</v>
      </c>
    </row>
    <row r="28" spans="1:17" s="103" customFormat="1" ht="18" customHeight="1">
      <c r="A28" s="104"/>
      <c r="B28" s="105"/>
      <c r="C28" s="106"/>
      <c r="D28" s="106"/>
      <c r="E28" s="114"/>
      <c r="F28" s="115"/>
      <c r="G28" s="116"/>
      <c r="H28" s="113"/>
      <c r="I28" s="227" t="s">
        <v>58</v>
      </c>
      <c r="J28" s="118"/>
      <c r="K28" s="116"/>
      <c r="L28" s="110"/>
      <c r="M28" s="111"/>
      <c r="N28" s="101"/>
      <c r="O28" s="46"/>
      <c r="P28" s="129"/>
    </row>
    <row r="29" spans="1:17" s="103" customFormat="1" ht="18" customHeight="1">
      <c r="A29" s="104"/>
      <c r="B29" s="31">
        <v>164002406</v>
      </c>
      <c r="C29" s="32">
        <v>0</v>
      </c>
      <c r="D29" s="32" t="s">
        <v>88</v>
      </c>
      <c r="E29" s="33"/>
      <c r="F29" s="34" t="s">
        <v>113</v>
      </c>
      <c r="G29" s="119"/>
      <c r="H29" s="120"/>
      <c r="I29" s="112" t="s">
        <v>351</v>
      </c>
      <c r="J29" s="121"/>
      <c r="K29" s="116"/>
      <c r="L29" s="110"/>
      <c r="M29" s="111"/>
      <c r="N29" s="101"/>
      <c r="O29" s="38" t="s">
        <v>54</v>
      </c>
      <c r="P29" s="102" t="e">
        <f ca="1">jugador($F29)</f>
        <v>#NAME?</v>
      </c>
    </row>
    <row r="30" spans="1:17" s="103" customFormat="1" ht="18" customHeight="1">
      <c r="A30" s="104"/>
      <c r="B30" s="105"/>
      <c r="C30" s="106"/>
      <c r="D30" s="106"/>
      <c r="E30" s="107"/>
      <c r="F30" s="108"/>
      <c r="G30" s="292" t="s">
        <v>342</v>
      </c>
      <c r="H30" s="122"/>
      <c r="I30" s="116"/>
      <c r="J30" s="121"/>
      <c r="K30" s="116"/>
      <c r="L30" s="110"/>
      <c r="M30" s="111"/>
      <c r="N30" s="101"/>
      <c r="O30" s="46"/>
      <c r="P30" s="129"/>
      <c r="Q30" s="305"/>
    </row>
    <row r="31" spans="1:17" s="103" customFormat="1" ht="18" customHeight="1">
      <c r="A31" s="99"/>
      <c r="B31" s="31">
        <v>5958428</v>
      </c>
      <c r="C31" s="32">
        <v>4493</v>
      </c>
      <c r="D31" s="32" t="s">
        <v>88</v>
      </c>
      <c r="E31" s="33"/>
      <c r="F31" s="47" t="s">
        <v>114</v>
      </c>
      <c r="G31" s="110" t="s">
        <v>300</v>
      </c>
      <c r="H31" s="113"/>
      <c r="I31" s="116"/>
      <c r="J31" s="121"/>
      <c r="K31" s="119"/>
      <c r="L31" s="125"/>
      <c r="M31" s="111"/>
      <c r="N31" s="101"/>
      <c r="O31" s="38">
        <v>399</v>
      </c>
      <c r="P31" s="102" t="e">
        <f ca="1">jugador($F31)</f>
        <v>#NAME?</v>
      </c>
    </row>
    <row r="32" spans="1:17" s="103" customFormat="1" ht="18" customHeight="1">
      <c r="A32" s="104"/>
      <c r="B32" s="105"/>
      <c r="C32" s="106"/>
      <c r="D32" s="106"/>
      <c r="E32" s="107"/>
      <c r="F32" s="115"/>
      <c r="G32" s="111"/>
      <c r="H32" s="123"/>
      <c r="I32" s="116"/>
      <c r="J32" s="121"/>
      <c r="K32" s="303" t="s">
        <v>58</v>
      </c>
      <c r="L32" s="121"/>
      <c r="M32" s="110"/>
      <c r="N32" s="101"/>
      <c r="O32" s="46"/>
      <c r="P32" s="129"/>
      <c r="Q32" s="305"/>
    </row>
    <row r="33" spans="1:16" s="103" customFormat="1" ht="18" customHeight="1">
      <c r="A33" s="104"/>
      <c r="B33" s="31">
        <v>5931490</v>
      </c>
      <c r="C33" s="32">
        <v>2284</v>
      </c>
      <c r="D33" s="32" t="s">
        <v>86</v>
      </c>
      <c r="E33" s="33"/>
      <c r="F33" s="34" t="s">
        <v>115</v>
      </c>
      <c r="G33" s="111"/>
      <c r="H33" s="123"/>
      <c r="I33" s="116"/>
      <c r="J33" s="121"/>
      <c r="K33" s="110" t="s">
        <v>363</v>
      </c>
      <c r="L33" s="110"/>
      <c r="M33" s="111"/>
      <c r="N33" s="101"/>
      <c r="O33" s="38">
        <v>0</v>
      </c>
      <c r="P33" s="102" t="e">
        <f ca="1">jugador($F33)</f>
        <v>#NAME?</v>
      </c>
    </row>
    <row r="34" spans="1:16" s="103" customFormat="1" ht="18" customHeight="1">
      <c r="A34" s="104"/>
      <c r="B34" s="105"/>
      <c r="C34" s="106"/>
      <c r="D34" s="106"/>
      <c r="E34" s="114"/>
      <c r="F34" s="108"/>
      <c r="G34" s="306" t="s">
        <v>340</v>
      </c>
      <c r="H34" s="109"/>
      <c r="I34" s="116"/>
      <c r="J34" s="121"/>
      <c r="K34" s="111"/>
      <c r="L34" s="111"/>
      <c r="M34" s="111"/>
      <c r="N34" s="101"/>
      <c r="O34" s="46"/>
      <c r="P34" s="129"/>
    </row>
    <row r="35" spans="1:16" s="103" customFormat="1" ht="18" customHeight="1">
      <c r="A35" s="104"/>
      <c r="B35" s="31">
        <v>16402688</v>
      </c>
      <c r="C35" s="32">
        <v>0</v>
      </c>
      <c r="D35" s="32" t="s">
        <v>88</v>
      </c>
      <c r="E35" s="33"/>
      <c r="F35" s="47" t="s">
        <v>116</v>
      </c>
      <c r="G35" s="112" t="s">
        <v>341</v>
      </c>
      <c r="H35" s="124"/>
      <c r="I35" s="119"/>
      <c r="J35" s="121"/>
      <c r="K35" s="111"/>
      <c r="L35" s="111"/>
      <c r="M35" s="111"/>
      <c r="N35" s="101"/>
      <c r="O35" s="38">
        <v>75</v>
      </c>
      <c r="P35" s="102" t="e">
        <f ca="1">jugador($F35)</f>
        <v>#NAME?</v>
      </c>
    </row>
    <row r="36" spans="1:16" s="103" customFormat="1" ht="18" customHeight="1">
      <c r="A36" s="104"/>
      <c r="B36" s="105"/>
      <c r="C36" s="106"/>
      <c r="D36" s="106"/>
      <c r="E36" s="114"/>
      <c r="F36" s="115"/>
      <c r="G36" s="116"/>
      <c r="H36" s="124"/>
      <c r="I36" s="307" t="s">
        <v>377</v>
      </c>
      <c r="J36" s="118"/>
      <c r="K36" s="110"/>
      <c r="L36" s="110"/>
      <c r="M36" s="111"/>
      <c r="N36" s="101"/>
      <c r="O36" s="46"/>
      <c r="P36" s="129"/>
    </row>
    <row r="37" spans="1:16" s="103" customFormat="1" ht="18" customHeight="1">
      <c r="A37" s="104"/>
      <c r="B37" s="31"/>
      <c r="C37" s="32"/>
      <c r="D37" s="32"/>
      <c r="E37" s="33"/>
      <c r="F37" s="34" t="s">
        <v>4</v>
      </c>
      <c r="G37" s="119"/>
      <c r="H37" s="125"/>
      <c r="I37" s="110" t="s">
        <v>300</v>
      </c>
      <c r="J37" s="110"/>
      <c r="K37" s="110"/>
      <c r="L37" s="110"/>
      <c r="M37" s="111"/>
      <c r="N37" s="101"/>
      <c r="O37" s="38" t="s">
        <v>54</v>
      </c>
      <c r="P37" s="102" t="e">
        <f ca="1">jugador($F37)</f>
        <v>#NAME?</v>
      </c>
    </row>
    <row r="38" spans="1:16" s="103" customFormat="1" ht="18" customHeight="1">
      <c r="A38" s="104"/>
      <c r="B38" s="105"/>
      <c r="C38" s="106"/>
      <c r="D38" s="106"/>
      <c r="E38" s="107"/>
      <c r="F38" s="108"/>
      <c r="G38" s="307" t="s">
        <v>377</v>
      </c>
      <c r="H38" s="126"/>
      <c r="I38" s="110"/>
      <c r="J38" s="110"/>
      <c r="K38" s="110"/>
      <c r="L38" s="110"/>
      <c r="M38" s="111"/>
      <c r="N38" s="101"/>
      <c r="O38" s="46"/>
      <c r="P38" s="129"/>
    </row>
    <row r="39" spans="1:16" s="103" customFormat="1" ht="18" customHeight="1">
      <c r="A39" s="99"/>
      <c r="B39" s="31">
        <v>5962114</v>
      </c>
      <c r="C39" s="32">
        <v>1229</v>
      </c>
      <c r="D39" s="32" t="s">
        <v>88</v>
      </c>
      <c r="E39" s="33"/>
      <c r="F39" s="47" t="s">
        <v>376</v>
      </c>
      <c r="G39" s="130"/>
      <c r="H39" s="130"/>
      <c r="I39" s="130"/>
      <c r="J39" s="130"/>
      <c r="K39" s="130"/>
      <c r="L39" s="130"/>
      <c r="M39" s="107"/>
      <c r="N39" s="101"/>
      <c r="O39" s="38">
        <v>399</v>
      </c>
      <c r="P39" s="102" t="e">
        <f ca="1">jugador($F39)</f>
        <v>#NAME?</v>
      </c>
    </row>
    <row r="40" spans="1:16" ht="16.5" thickBot="1">
      <c r="A40" s="352"/>
      <c r="B40" s="352"/>
      <c r="C40" s="131"/>
      <c r="D40" s="131"/>
      <c r="E40" s="131"/>
      <c r="F40" s="131"/>
      <c r="G40" s="132"/>
      <c r="H40" s="132"/>
      <c r="I40" s="132"/>
      <c r="J40" s="132"/>
      <c r="K40" s="132"/>
      <c r="L40" s="132"/>
      <c r="M40" s="132"/>
      <c r="O40" s="103"/>
      <c r="P40" s="37"/>
    </row>
    <row r="41" spans="1:16" s="70" customFormat="1" ht="9" customHeight="1">
      <c r="A41" s="323" t="s">
        <v>67</v>
      </c>
      <c r="B41" s="324"/>
      <c r="C41" s="324"/>
      <c r="D41" s="325"/>
      <c r="E41" s="68" t="s">
        <v>309</v>
      </c>
      <c r="F41" s="69" t="s">
        <v>310</v>
      </c>
      <c r="G41" s="353" t="s">
        <v>311</v>
      </c>
      <c r="H41" s="354"/>
      <c r="I41" s="355"/>
      <c r="J41" s="230"/>
      <c r="K41" s="354" t="s">
        <v>312</v>
      </c>
      <c r="L41" s="354"/>
      <c r="M41" s="356"/>
      <c r="N41" s="135"/>
    </row>
    <row r="42" spans="1:16" s="70" customFormat="1" ht="9" customHeight="1" thickBot="1">
      <c r="A42" s="338">
        <v>43052</v>
      </c>
      <c r="B42" s="339"/>
      <c r="C42" s="339"/>
      <c r="D42" s="340"/>
      <c r="E42" s="71">
        <v>1</v>
      </c>
      <c r="F42" s="72" t="s">
        <v>322</v>
      </c>
      <c r="G42" s="357"/>
      <c r="H42" s="358"/>
      <c r="I42" s="359"/>
      <c r="J42" s="231"/>
      <c r="K42" s="358"/>
      <c r="L42" s="358"/>
      <c r="M42" s="360"/>
      <c r="N42" s="135"/>
    </row>
    <row r="43" spans="1:16" s="70" customFormat="1" ht="9" customHeight="1">
      <c r="A43" s="329" t="s">
        <v>313</v>
      </c>
      <c r="B43" s="330"/>
      <c r="C43" s="330"/>
      <c r="D43" s="331"/>
      <c r="E43" s="73">
        <v>2</v>
      </c>
      <c r="F43" s="74" t="s">
        <v>332</v>
      </c>
      <c r="G43" s="357"/>
      <c r="H43" s="358"/>
      <c r="I43" s="359"/>
      <c r="J43" s="231"/>
      <c r="K43" s="358"/>
      <c r="L43" s="358"/>
      <c r="M43" s="360"/>
      <c r="N43" s="135"/>
    </row>
    <row r="44" spans="1:16" s="70" customFormat="1" ht="9" customHeight="1" thickBot="1">
      <c r="A44" s="320" t="s">
        <v>314</v>
      </c>
      <c r="B44" s="321"/>
      <c r="C44" s="321"/>
      <c r="D44" s="322"/>
      <c r="E44" s="73">
        <v>3</v>
      </c>
      <c r="F44" s="74"/>
      <c r="G44" s="357"/>
      <c r="H44" s="358"/>
      <c r="I44" s="359"/>
      <c r="J44" s="231"/>
      <c r="K44" s="358"/>
      <c r="L44" s="358"/>
      <c r="M44" s="360"/>
      <c r="N44" s="135"/>
    </row>
    <row r="45" spans="1:16" s="70" customFormat="1" ht="9" customHeight="1">
      <c r="A45" s="323" t="s">
        <v>315</v>
      </c>
      <c r="B45" s="324"/>
      <c r="C45" s="324"/>
      <c r="D45" s="325"/>
      <c r="E45" s="73">
        <v>4</v>
      </c>
      <c r="F45" s="74"/>
      <c r="G45" s="357"/>
      <c r="H45" s="358"/>
      <c r="I45" s="359"/>
      <c r="J45" s="231"/>
      <c r="K45" s="358"/>
      <c r="L45" s="358"/>
      <c r="M45" s="360"/>
      <c r="N45" s="135"/>
    </row>
    <row r="46" spans="1:16" s="70" customFormat="1" ht="9" customHeight="1" thickBot="1">
      <c r="A46" s="326"/>
      <c r="B46" s="327"/>
      <c r="C46" s="327"/>
      <c r="D46" s="328"/>
      <c r="E46" s="75">
        <v>5</v>
      </c>
      <c r="F46" s="76" t="s">
        <v>316</v>
      </c>
      <c r="G46" s="357"/>
      <c r="H46" s="358"/>
      <c r="I46" s="359"/>
      <c r="J46" s="231"/>
      <c r="K46" s="358"/>
      <c r="L46" s="358"/>
      <c r="M46" s="360"/>
      <c r="N46" s="135"/>
    </row>
    <row r="47" spans="1:16" s="70" customFormat="1" ht="9" customHeight="1">
      <c r="A47" s="323" t="s">
        <v>317</v>
      </c>
      <c r="B47" s="324"/>
      <c r="C47" s="324"/>
      <c r="D47" s="325"/>
      <c r="E47" s="75">
        <v>6</v>
      </c>
      <c r="F47" s="76" t="s">
        <v>193</v>
      </c>
      <c r="G47" s="357"/>
      <c r="H47" s="358"/>
      <c r="I47" s="359"/>
      <c r="J47" s="231"/>
      <c r="K47" s="358"/>
      <c r="L47" s="358"/>
      <c r="M47" s="360"/>
      <c r="N47" s="135"/>
    </row>
    <row r="48" spans="1:16" s="70" customFormat="1" ht="9" customHeight="1">
      <c r="A48" s="342" t="s">
        <v>72</v>
      </c>
      <c r="B48" s="343"/>
      <c r="C48" s="343"/>
      <c r="D48" s="344"/>
      <c r="E48" s="75">
        <v>7</v>
      </c>
      <c r="F48" s="76" t="s">
        <v>318</v>
      </c>
      <c r="G48" s="357"/>
      <c r="H48" s="358"/>
      <c r="I48" s="359"/>
      <c r="J48" s="231"/>
      <c r="K48" s="358"/>
      <c r="L48" s="358"/>
      <c r="M48" s="360"/>
      <c r="N48" s="135"/>
    </row>
    <row r="49" spans="1:14" s="70" customFormat="1" ht="13.5" thickBot="1">
      <c r="A49" s="346">
        <v>5780714</v>
      </c>
      <c r="B49" s="347"/>
      <c r="C49" s="347"/>
      <c r="D49" s="348"/>
      <c r="E49" s="77">
        <v>8</v>
      </c>
      <c r="F49" s="78" t="s">
        <v>319</v>
      </c>
      <c r="G49" s="361"/>
      <c r="H49" s="362"/>
      <c r="I49" s="363"/>
      <c r="J49" s="232"/>
      <c r="K49" s="362"/>
      <c r="L49" s="362"/>
      <c r="M49" s="364"/>
      <c r="N49" s="135"/>
    </row>
    <row r="50" spans="1:14" s="70" customFormat="1" ht="12.75">
      <c r="B50" s="285" t="s">
        <v>49</v>
      </c>
      <c r="F50" s="212"/>
      <c r="G50" s="212"/>
      <c r="H50" s="212"/>
      <c r="I50" s="282"/>
      <c r="J50" s="282"/>
      <c r="K50" s="365" t="s">
        <v>50</v>
      </c>
      <c r="L50" s="365"/>
      <c r="M50" s="365"/>
      <c r="N50" s="135"/>
    </row>
    <row r="51" spans="1:14" s="70" customFormat="1" ht="12.75">
      <c r="F51" s="287" t="s">
        <v>51</v>
      </c>
      <c r="G51" s="366" t="s">
        <v>52</v>
      </c>
      <c r="H51" s="366"/>
      <c r="I51" s="366"/>
      <c r="J51" s="288"/>
      <c r="K51" s="212"/>
      <c r="L51" s="212"/>
      <c r="M51" s="282"/>
      <c r="N51" s="135"/>
    </row>
    <row r="52" spans="1:14">
      <c r="B52" s="136"/>
      <c r="C52" s="136"/>
      <c r="D52" s="136"/>
      <c r="E52" s="136"/>
      <c r="F52" s="136"/>
      <c r="G52" s="137"/>
      <c r="H52" s="137"/>
      <c r="I52" s="137"/>
      <c r="J52" s="137"/>
      <c r="K52" s="137"/>
      <c r="L52" s="137"/>
      <c r="M52" s="137"/>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15" priority="3" stopIfTrue="1">
      <formula>AND($E9&lt;=$M$9,$O9&gt;0,$E9&gt;0,$D9&lt;&gt;"LL",$D9&lt;&gt;"Alt")</formula>
    </cfRule>
  </conditionalFormatting>
  <conditionalFormatting sqref="E9 E13 E15 E19 E21 E23 E25 E27 E29 E31 E33 E35 E37 E39 E11 E17">
    <cfRule type="expression" dxfId="14" priority="2" stopIfTrue="1">
      <formula>AND($E9&lt;=$M$9,$E9&gt;0,$O9&gt;0,$D9&lt;&gt;"LL",$D9&lt;&gt;"Alt")</formula>
    </cfRule>
  </conditionalFormatting>
  <conditionalFormatting sqref="E46:F49">
    <cfRule type="expression" dxfId="13" priority="1" stopIfTrue="1">
      <formula>$M$9&lt;5</formula>
    </cfRule>
  </conditionalFormatting>
  <pageMargins left="0.75" right="0.75" top="1" bottom="1" header="0.5" footer="0.5"/>
  <pageSetup paperSize="9" scale="71"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P52"/>
  <sheetViews>
    <sheetView topLeftCell="B20" zoomScaleNormal="100" zoomScalePageLayoutView="125" workbookViewId="0">
      <selection activeCell="B36" sqref="B36"/>
    </sheetView>
  </sheetViews>
  <sheetFormatPr baseColWidth="10" defaultColWidth="9.125" defaultRowHeight="15.75"/>
  <cols>
    <col min="1" max="1" width="2.625" style="134" bestFit="1" customWidth="1"/>
    <col min="2" max="2" width="7.5" style="134" bestFit="1" customWidth="1"/>
    <col min="3" max="3" width="5.375" style="134" customWidth="1"/>
    <col min="4" max="4" width="4" style="134" customWidth="1"/>
    <col min="5" max="5" width="2.875" style="134" customWidth="1"/>
    <col min="6" max="6" width="24.625" style="134" bestFit="1" customWidth="1"/>
    <col min="7" max="7" width="13.625" style="138" customWidth="1"/>
    <col min="8" max="8" width="16.875" style="138" hidden="1" customWidth="1"/>
    <col min="9" max="9" width="13.625" style="138" customWidth="1"/>
    <col min="10" max="10" width="14.625" style="138" hidden="1" customWidth="1"/>
    <col min="11" max="11" width="13.625" style="138" customWidth="1"/>
    <col min="12" max="12" width="14.875" style="138" hidden="1" customWidth="1"/>
    <col min="13" max="13" width="13.625" style="138" customWidth="1"/>
    <col min="14" max="14" width="6.5" style="133" hidden="1" customWidth="1"/>
    <col min="15" max="15" width="9.5" style="134" hidden="1" customWidth="1"/>
    <col min="16" max="16" width="19.5" style="134" hidden="1" customWidth="1"/>
    <col min="17" max="16384" width="9.125" style="134"/>
  </cols>
  <sheetData>
    <row r="1" spans="1:16" s="1" customFormat="1" ht="25.5">
      <c r="A1" s="349" t="s">
        <v>53</v>
      </c>
      <c r="B1" s="349"/>
      <c r="C1" s="349"/>
      <c r="D1" s="349"/>
      <c r="E1" s="349"/>
      <c r="F1" s="349"/>
      <c r="G1" s="349"/>
      <c r="H1" s="349"/>
      <c r="I1" s="349"/>
      <c r="J1" s="349"/>
      <c r="K1" s="349"/>
      <c r="L1" s="349"/>
      <c r="M1" s="349"/>
      <c r="N1" s="80"/>
    </row>
    <row r="2" spans="1:16" s="2" customFormat="1" ht="12.75">
      <c r="A2" s="350"/>
      <c r="B2" s="350"/>
      <c r="C2" s="350"/>
      <c r="D2" s="350"/>
      <c r="E2" s="350"/>
      <c r="F2" s="350"/>
      <c r="G2" s="350"/>
      <c r="H2" s="350"/>
      <c r="I2" s="350"/>
      <c r="J2" s="350"/>
      <c r="K2" s="350"/>
      <c r="L2" s="350"/>
      <c r="M2" s="350"/>
      <c r="N2" s="81"/>
    </row>
    <row r="3" spans="1:16" s="6" customFormat="1" ht="9" customHeight="1">
      <c r="A3" s="334" t="s">
        <v>75</v>
      </c>
      <c r="B3" s="334"/>
      <c r="C3" s="334"/>
      <c r="D3" s="334"/>
      <c r="E3" s="334"/>
      <c r="F3" s="213" t="s">
        <v>76</v>
      </c>
      <c r="G3" s="213" t="s">
        <v>77</v>
      </c>
      <c r="H3" s="213"/>
      <c r="I3" s="4"/>
      <c r="J3" s="4"/>
      <c r="K3" s="213" t="s">
        <v>78</v>
      </c>
      <c r="L3" s="82"/>
      <c r="M3" s="5"/>
      <c r="N3" s="83"/>
    </row>
    <row r="4" spans="1:16" s="11" customFormat="1" ht="11.25">
      <c r="A4" s="351">
        <v>43052</v>
      </c>
      <c r="B4" s="351"/>
      <c r="C4" s="351"/>
      <c r="D4" s="351"/>
      <c r="E4" s="351"/>
      <c r="F4" s="215" t="s">
        <v>79</v>
      </c>
      <c r="G4" s="8" t="s">
        <v>80</v>
      </c>
      <c r="H4" s="215"/>
      <c r="I4" s="9"/>
      <c r="J4" s="9"/>
      <c r="K4" s="215" t="s">
        <v>81</v>
      </c>
      <c r="L4" s="84"/>
      <c r="M4" s="10"/>
      <c r="N4" s="85"/>
      <c r="P4" s="86" t="str">
        <f>Habil</f>
        <v>Si</v>
      </c>
    </row>
    <row r="5" spans="1:16" s="6" customFormat="1" ht="9">
      <c r="A5" s="334" t="s">
        <v>82</v>
      </c>
      <c r="B5" s="334"/>
      <c r="C5" s="334"/>
      <c r="D5" s="334"/>
      <c r="E5" s="334"/>
      <c r="F5" s="13" t="s">
        <v>74</v>
      </c>
      <c r="G5" s="4" t="s">
        <v>83</v>
      </c>
      <c r="H5" s="4"/>
      <c r="I5" s="4"/>
      <c r="J5" s="4"/>
      <c r="K5" s="14" t="s">
        <v>73</v>
      </c>
      <c r="L5" s="87"/>
      <c r="M5" s="5"/>
      <c r="N5" s="83"/>
      <c r="P5" s="88"/>
    </row>
    <row r="6" spans="1:16" s="11" customFormat="1" ht="12" thickBot="1">
      <c r="A6" s="336">
        <v>0</v>
      </c>
      <c r="B6" s="336"/>
      <c r="C6" s="336"/>
      <c r="D6" s="336"/>
      <c r="E6" s="336"/>
      <c r="F6" s="16" t="s">
        <v>117</v>
      </c>
      <c r="G6" s="16" t="s">
        <v>92</v>
      </c>
      <c r="H6" s="16"/>
      <c r="I6" s="17"/>
      <c r="J6" s="17"/>
      <c r="K6" s="18" t="s">
        <v>72</v>
      </c>
      <c r="L6" s="89"/>
      <c r="M6" s="10"/>
      <c r="N6" s="85"/>
      <c r="P6" s="86" t="s">
        <v>2</v>
      </c>
    </row>
    <row r="7" spans="1:16" s="24" customFormat="1" ht="9">
      <c r="A7" s="90"/>
      <c r="B7" s="21"/>
      <c r="C7" s="22"/>
      <c r="D7" s="22"/>
      <c r="E7" s="21"/>
      <c r="F7" s="22"/>
      <c r="G7" s="22"/>
      <c r="H7" s="22"/>
      <c r="I7" s="22"/>
      <c r="J7" s="22"/>
      <c r="K7" s="22"/>
      <c r="L7" s="91"/>
      <c r="M7" s="92"/>
      <c r="N7" s="93"/>
      <c r="P7" s="94"/>
    </row>
    <row r="8" spans="1:16" s="24" customFormat="1" ht="7.5" customHeight="1">
      <c r="A8" s="95"/>
      <c r="B8" s="96"/>
      <c r="C8" s="28"/>
      <c r="D8" s="28"/>
      <c r="E8" s="97"/>
      <c r="F8" s="98"/>
      <c r="G8" s="28"/>
      <c r="H8" s="28"/>
      <c r="I8" s="28"/>
      <c r="J8" s="28"/>
      <c r="K8" s="28"/>
      <c r="L8" s="28"/>
      <c r="M8" s="28"/>
      <c r="N8" s="93"/>
      <c r="P8" s="94"/>
    </row>
    <row r="9" spans="1:16" s="103" customFormat="1" ht="18" customHeight="1">
      <c r="A9" s="99"/>
      <c r="B9" s="31">
        <v>5920980</v>
      </c>
      <c r="C9" s="32">
        <v>720</v>
      </c>
      <c r="D9" s="32" t="s">
        <v>88</v>
      </c>
      <c r="E9" s="33"/>
      <c r="F9" s="34" t="s">
        <v>118</v>
      </c>
      <c r="G9" s="100"/>
      <c r="H9" s="100"/>
      <c r="I9" s="100"/>
      <c r="J9" s="100"/>
      <c r="K9" s="100"/>
      <c r="L9" s="100"/>
      <c r="M9" s="36"/>
      <c r="N9" s="101"/>
      <c r="O9" s="38">
        <v>1119</v>
      </c>
      <c r="P9" s="102" t="e">
        <f ca="1">jugador($F9)</f>
        <v>#NAME?</v>
      </c>
    </row>
    <row r="10" spans="1:16" s="103" customFormat="1" ht="18" customHeight="1">
      <c r="A10" s="104"/>
      <c r="B10" s="105"/>
      <c r="C10" s="106"/>
      <c r="D10" s="106"/>
      <c r="E10" s="107"/>
      <c r="F10" s="226"/>
      <c r="G10" s="227" t="s">
        <v>59</v>
      </c>
      <c r="H10" s="109"/>
      <c r="I10" s="110"/>
      <c r="J10" s="110"/>
      <c r="K10" s="111"/>
      <c r="L10" s="111"/>
      <c r="M10" s="111"/>
      <c r="N10" s="101"/>
      <c r="O10" s="46"/>
      <c r="P10" s="102"/>
    </row>
    <row r="11" spans="1:16" s="103" customFormat="1" ht="18" customHeight="1">
      <c r="A11" s="104"/>
      <c r="B11" s="31"/>
      <c r="C11" s="32"/>
      <c r="D11" s="32"/>
      <c r="E11" s="33"/>
      <c r="F11" s="47" t="s">
        <v>4</v>
      </c>
      <c r="G11" s="116"/>
      <c r="H11" s="113"/>
      <c r="I11" s="110"/>
      <c r="J11" s="110"/>
      <c r="K11" s="111"/>
      <c r="L11" s="111"/>
      <c r="M11" s="111"/>
      <c r="N11" s="101"/>
      <c r="O11" s="38" t="s">
        <v>54</v>
      </c>
      <c r="P11" s="102" t="e">
        <f ca="1">jugador($F11)</f>
        <v>#NAME?</v>
      </c>
    </row>
    <row r="12" spans="1:16" s="103" customFormat="1" ht="18" customHeight="1">
      <c r="A12" s="104"/>
      <c r="B12" s="105"/>
      <c r="C12" s="106"/>
      <c r="D12" s="106"/>
      <c r="E12" s="114"/>
      <c r="F12" s="115"/>
      <c r="G12" s="116"/>
      <c r="H12" s="113"/>
      <c r="I12" s="110" t="s">
        <v>60</v>
      </c>
      <c r="J12" s="118"/>
      <c r="K12" s="110"/>
      <c r="L12" s="110"/>
      <c r="M12" s="111"/>
      <c r="N12" s="101"/>
      <c r="O12" s="46"/>
      <c r="P12" s="102"/>
    </row>
    <row r="13" spans="1:16" s="103" customFormat="1" ht="18" customHeight="1">
      <c r="A13" s="104"/>
      <c r="B13" s="31">
        <v>5987386</v>
      </c>
      <c r="C13" s="32">
        <v>0</v>
      </c>
      <c r="D13" s="32" t="s">
        <v>88</v>
      </c>
      <c r="E13" s="33"/>
      <c r="F13" s="34" t="s">
        <v>119</v>
      </c>
      <c r="G13" s="119"/>
      <c r="H13" s="120"/>
      <c r="I13" s="112" t="s">
        <v>293</v>
      </c>
      <c r="J13" s="121"/>
      <c r="K13" s="110"/>
      <c r="L13" s="110"/>
      <c r="M13" s="111"/>
      <c r="N13" s="101"/>
      <c r="O13" s="38">
        <v>2</v>
      </c>
      <c r="P13" s="102" t="e">
        <f ca="1">jugador($F13)</f>
        <v>#NAME?</v>
      </c>
    </row>
    <row r="14" spans="1:16" s="103" customFormat="1" ht="18" customHeight="1">
      <c r="A14" s="104"/>
      <c r="B14" s="105"/>
      <c r="C14" s="106"/>
      <c r="D14" s="106"/>
      <c r="E14" s="114"/>
      <c r="F14" s="108"/>
      <c r="G14" s="303" t="s">
        <v>60</v>
      </c>
      <c r="H14" s="122"/>
      <c r="I14" s="116"/>
      <c r="J14" s="121"/>
      <c r="K14" s="110"/>
      <c r="L14" s="110"/>
      <c r="M14" s="111"/>
      <c r="N14" s="101"/>
      <c r="O14" s="46"/>
      <c r="P14" s="102"/>
    </row>
    <row r="15" spans="1:16" s="103" customFormat="1" ht="18" customHeight="1">
      <c r="A15" s="104"/>
      <c r="B15" s="31"/>
      <c r="C15" s="32"/>
      <c r="D15" s="32"/>
      <c r="E15" s="33"/>
      <c r="F15" s="47" t="s">
        <v>4</v>
      </c>
      <c r="G15" s="110"/>
      <c r="H15" s="113"/>
      <c r="I15" s="116"/>
      <c r="J15" s="121"/>
      <c r="K15" s="110"/>
      <c r="L15" s="110"/>
      <c r="M15" s="111"/>
      <c r="N15" s="101"/>
      <c r="O15" s="38">
        <v>63</v>
      </c>
      <c r="P15" s="102" t="e">
        <f ca="1">jugador($F15)</f>
        <v>#NAME?</v>
      </c>
    </row>
    <row r="16" spans="1:16" s="103" customFormat="1" ht="18" customHeight="1">
      <c r="A16" s="104"/>
      <c r="B16" s="105"/>
      <c r="C16" s="106"/>
      <c r="D16" s="106"/>
      <c r="E16" s="107"/>
      <c r="F16" s="115"/>
      <c r="G16" s="111"/>
      <c r="H16" s="123"/>
      <c r="I16" s="116"/>
      <c r="J16" s="121"/>
      <c r="K16" s="227" t="s">
        <v>62</v>
      </c>
      <c r="L16" s="121"/>
      <c r="M16" s="110"/>
      <c r="N16" s="101"/>
      <c r="O16" s="46"/>
      <c r="P16" s="102"/>
    </row>
    <row r="17" spans="1:16" s="103" customFormat="1" ht="18" customHeight="1">
      <c r="A17" s="99"/>
      <c r="B17" s="31">
        <v>5896561</v>
      </c>
      <c r="C17" s="32">
        <v>3217</v>
      </c>
      <c r="D17" s="32" t="s">
        <v>88</v>
      </c>
      <c r="E17" s="33"/>
      <c r="F17" s="34" t="s">
        <v>120</v>
      </c>
      <c r="G17" s="111"/>
      <c r="H17" s="123"/>
      <c r="I17" s="116"/>
      <c r="J17" s="121"/>
      <c r="K17" s="116" t="s">
        <v>300</v>
      </c>
      <c r="L17" s="110"/>
      <c r="M17" s="111"/>
      <c r="N17" s="101"/>
      <c r="O17" s="38">
        <v>344</v>
      </c>
      <c r="P17" s="102" t="e">
        <f ca="1">jugador($F17)</f>
        <v>#NAME?</v>
      </c>
    </row>
    <row r="18" spans="1:16" s="103" customFormat="1" ht="18" customHeight="1">
      <c r="A18" s="104"/>
      <c r="B18" s="105"/>
      <c r="C18" s="106"/>
      <c r="D18" s="106"/>
      <c r="E18" s="107"/>
      <c r="F18" s="226"/>
      <c r="G18" s="227" t="s">
        <v>61</v>
      </c>
      <c r="H18" s="109"/>
      <c r="I18" s="116"/>
      <c r="J18" s="121"/>
      <c r="K18" s="116"/>
      <c r="L18" s="110"/>
      <c r="M18" s="111"/>
      <c r="N18" s="101"/>
      <c r="O18" s="46"/>
      <c r="P18" s="102"/>
    </row>
    <row r="19" spans="1:16" s="103" customFormat="1" ht="18" customHeight="1">
      <c r="A19" s="104"/>
      <c r="B19" s="31"/>
      <c r="C19" s="32"/>
      <c r="D19" s="32"/>
      <c r="E19" s="33"/>
      <c r="F19" s="47" t="s">
        <v>4</v>
      </c>
      <c r="G19" s="116"/>
      <c r="H19" s="124"/>
      <c r="I19" s="119"/>
      <c r="J19" s="121"/>
      <c r="K19" s="116"/>
      <c r="L19" s="110"/>
      <c r="M19" s="111"/>
      <c r="N19" s="101"/>
      <c r="O19" s="38" t="s">
        <v>54</v>
      </c>
      <c r="P19" s="102" t="e">
        <f ca="1">jugador($F19)</f>
        <v>#NAME?</v>
      </c>
    </row>
    <row r="20" spans="1:16" s="103" customFormat="1" ht="18" customHeight="1">
      <c r="A20" s="104"/>
      <c r="B20" s="105"/>
      <c r="C20" s="106"/>
      <c r="D20" s="106"/>
      <c r="E20" s="114"/>
      <c r="F20" s="115"/>
      <c r="G20" s="116"/>
      <c r="H20" s="124"/>
      <c r="I20" s="302" t="s">
        <v>62</v>
      </c>
      <c r="J20" s="118"/>
      <c r="K20" s="116"/>
      <c r="L20" s="110"/>
      <c r="M20" s="111"/>
      <c r="N20" s="101"/>
      <c r="O20" s="46"/>
      <c r="P20" s="102"/>
    </row>
    <row r="21" spans="1:16" s="103" customFormat="1" ht="18" customHeight="1">
      <c r="A21" s="104"/>
      <c r="B21" s="31"/>
      <c r="C21" s="32"/>
      <c r="D21" s="32"/>
      <c r="E21" s="33"/>
      <c r="F21" s="34" t="s">
        <v>4</v>
      </c>
      <c r="G21" s="119"/>
      <c r="H21" s="125"/>
      <c r="I21" s="110" t="s">
        <v>151</v>
      </c>
      <c r="J21" s="110"/>
      <c r="K21" s="116"/>
      <c r="L21" s="110"/>
      <c r="M21" s="111"/>
      <c r="N21" s="101"/>
      <c r="O21" s="38">
        <v>0</v>
      </c>
      <c r="P21" s="102" t="e">
        <f ca="1">jugador($F21)</f>
        <v>#NAME?</v>
      </c>
    </row>
    <row r="22" spans="1:16" s="103" customFormat="1" ht="18" customHeight="1">
      <c r="A22" s="104"/>
      <c r="B22" s="105"/>
      <c r="C22" s="106"/>
      <c r="D22" s="106"/>
      <c r="E22" s="114"/>
      <c r="F22" s="108"/>
      <c r="G22" s="303" t="s">
        <v>62</v>
      </c>
      <c r="H22" s="126"/>
      <c r="I22" s="110"/>
      <c r="J22" s="110"/>
      <c r="K22" s="116"/>
      <c r="L22" s="110"/>
      <c r="M22" s="111"/>
      <c r="N22" s="101"/>
      <c r="O22" s="46"/>
      <c r="P22" s="102"/>
    </row>
    <row r="23" spans="1:16" s="103" customFormat="1" ht="18" customHeight="1">
      <c r="A23" s="104"/>
      <c r="B23" s="31">
        <v>5950044</v>
      </c>
      <c r="C23" s="32">
        <v>883</v>
      </c>
      <c r="D23" s="32" t="s">
        <v>88</v>
      </c>
      <c r="E23" s="33"/>
      <c r="F23" s="47" t="s">
        <v>121</v>
      </c>
      <c r="G23" s="110"/>
      <c r="H23" s="113"/>
      <c r="I23" s="110"/>
      <c r="J23" s="110"/>
      <c r="K23" s="116"/>
      <c r="L23" s="110"/>
      <c r="M23" s="111"/>
      <c r="N23" s="101"/>
      <c r="O23" s="38">
        <v>63</v>
      </c>
      <c r="P23" s="102" t="e">
        <f ca="1">jugador($F23)</f>
        <v>#NAME?</v>
      </c>
    </row>
    <row r="24" spans="1:16" s="103" customFormat="1" ht="18" customHeight="1">
      <c r="A24" s="104"/>
      <c r="B24" s="105"/>
      <c r="C24" s="106"/>
      <c r="D24" s="106"/>
      <c r="E24" s="114"/>
      <c r="F24" s="115"/>
      <c r="G24" s="111"/>
      <c r="H24" s="123"/>
      <c r="I24" s="110"/>
      <c r="J24" s="110"/>
      <c r="K24" s="127"/>
      <c r="L24" s="128"/>
      <c r="M24" s="227" t="s">
        <v>378</v>
      </c>
      <c r="N24" s="58">
        <v>5987609</v>
      </c>
      <c r="O24" s="60"/>
      <c r="P24" s="129"/>
    </row>
    <row r="25" spans="1:16" s="103" customFormat="1" ht="18" customHeight="1">
      <c r="A25" s="104"/>
      <c r="B25" s="31">
        <v>5893799</v>
      </c>
      <c r="C25" s="32">
        <v>1192</v>
      </c>
      <c r="D25" s="32" t="s">
        <v>88</v>
      </c>
      <c r="E25" s="33"/>
      <c r="F25" s="34" t="s">
        <v>125</v>
      </c>
      <c r="G25" s="111"/>
      <c r="H25" s="123"/>
      <c r="I25" s="110"/>
      <c r="J25" s="110"/>
      <c r="K25" s="116"/>
      <c r="L25" s="110"/>
      <c r="M25" s="110" t="s">
        <v>349</v>
      </c>
      <c r="N25" s="101"/>
      <c r="O25" s="38">
        <v>0</v>
      </c>
      <c r="P25" s="102" t="e">
        <f ca="1">jugador($F25)</f>
        <v>#NAME?</v>
      </c>
    </row>
    <row r="26" spans="1:16" s="103" customFormat="1" ht="18" customHeight="1">
      <c r="A26" s="104"/>
      <c r="B26" s="105"/>
      <c r="C26" s="106"/>
      <c r="D26" s="106"/>
      <c r="E26" s="114"/>
      <c r="F26" s="226"/>
      <c r="G26" s="227" t="s">
        <v>63</v>
      </c>
      <c r="H26" s="109"/>
      <c r="I26" s="110"/>
      <c r="J26" s="110"/>
      <c r="K26" s="116"/>
      <c r="L26" s="110"/>
      <c r="M26" s="111"/>
      <c r="N26" s="101"/>
      <c r="O26" s="46"/>
      <c r="P26" s="129"/>
    </row>
    <row r="27" spans="1:16" s="103" customFormat="1" ht="18" customHeight="1">
      <c r="A27" s="104"/>
      <c r="B27" s="31"/>
      <c r="C27" s="32"/>
      <c r="D27" s="32"/>
      <c r="E27" s="33"/>
      <c r="F27" s="47" t="s">
        <v>4</v>
      </c>
      <c r="G27" s="116"/>
      <c r="H27" s="113"/>
      <c r="I27" s="110"/>
      <c r="J27" s="110"/>
      <c r="K27" s="116"/>
      <c r="L27" s="110"/>
      <c r="M27" s="111"/>
      <c r="N27" s="101"/>
      <c r="O27" s="38" t="s">
        <v>54</v>
      </c>
      <c r="P27" s="102" t="e">
        <f ca="1">jugador($F27)</f>
        <v>#NAME?</v>
      </c>
    </row>
    <row r="28" spans="1:16" s="103" customFormat="1" ht="18" customHeight="1">
      <c r="A28" s="104"/>
      <c r="B28" s="105"/>
      <c r="C28" s="106"/>
      <c r="D28" s="106"/>
      <c r="E28" s="114"/>
      <c r="F28" s="115"/>
      <c r="G28" s="116"/>
      <c r="H28" s="113"/>
      <c r="I28" s="117" t="s">
        <v>206</v>
      </c>
      <c r="J28" s="118"/>
      <c r="K28" s="116"/>
      <c r="L28" s="110"/>
      <c r="M28" s="111"/>
      <c r="N28" s="101"/>
      <c r="O28" s="46"/>
      <c r="P28" s="129"/>
    </row>
    <row r="29" spans="1:16" s="103" customFormat="1" ht="18" customHeight="1">
      <c r="A29" s="104"/>
      <c r="B29" s="31">
        <v>5902700</v>
      </c>
      <c r="C29" s="32">
        <v>2950</v>
      </c>
      <c r="D29" s="32" t="s">
        <v>86</v>
      </c>
      <c r="E29" s="33"/>
      <c r="F29" s="34" t="s">
        <v>122</v>
      </c>
      <c r="G29" s="119"/>
      <c r="H29" s="120"/>
      <c r="I29" s="112" t="s">
        <v>363</v>
      </c>
      <c r="J29" s="121"/>
      <c r="K29" s="116"/>
      <c r="L29" s="110"/>
      <c r="M29" s="111"/>
      <c r="N29" s="101"/>
      <c r="O29" s="38" t="s">
        <v>54</v>
      </c>
      <c r="P29" s="102" t="e">
        <f ca="1">jugador($F29)</f>
        <v>#NAME?</v>
      </c>
    </row>
    <row r="30" spans="1:16" s="103" customFormat="1" ht="18" customHeight="1">
      <c r="A30" s="104"/>
      <c r="B30" s="105"/>
      <c r="C30" s="106"/>
      <c r="D30" s="106"/>
      <c r="E30" s="107"/>
      <c r="F30" s="108"/>
      <c r="G30" s="292" t="s">
        <v>206</v>
      </c>
      <c r="H30" s="122"/>
      <c r="I30" s="116"/>
      <c r="J30" s="121"/>
      <c r="K30" s="116"/>
      <c r="L30" s="110"/>
      <c r="M30" s="111"/>
      <c r="N30" s="101"/>
      <c r="O30" s="46"/>
      <c r="P30" s="129"/>
    </row>
    <row r="31" spans="1:16" s="103" customFormat="1" ht="18" customHeight="1">
      <c r="A31" s="99"/>
      <c r="B31" s="31">
        <v>5918745</v>
      </c>
      <c r="C31" s="32">
        <v>1237</v>
      </c>
      <c r="D31" s="32" t="s">
        <v>88</v>
      </c>
      <c r="E31" s="33"/>
      <c r="F31" s="47" t="s">
        <v>123</v>
      </c>
      <c r="G31" s="110" t="s">
        <v>152</v>
      </c>
      <c r="H31" s="113"/>
      <c r="I31" s="116"/>
      <c r="J31" s="121"/>
      <c r="K31" s="119"/>
      <c r="L31" s="125"/>
      <c r="M31" s="111"/>
      <c r="N31" s="101"/>
      <c r="O31" s="38">
        <v>399</v>
      </c>
      <c r="P31" s="102" t="e">
        <f ca="1">jugador($F31)</f>
        <v>#NAME?</v>
      </c>
    </row>
    <row r="32" spans="1:16" s="103" customFormat="1" ht="18" customHeight="1">
      <c r="A32" s="104"/>
      <c r="B32" s="105"/>
      <c r="C32" s="106"/>
      <c r="D32" s="106"/>
      <c r="E32" s="107"/>
      <c r="F32" s="115"/>
      <c r="G32" s="111"/>
      <c r="H32" s="123"/>
      <c r="I32" s="116"/>
      <c r="J32" s="121"/>
      <c r="K32" s="303" t="s">
        <v>378</v>
      </c>
      <c r="L32" s="121"/>
      <c r="M32" s="110"/>
      <c r="N32" s="101"/>
      <c r="O32" s="46"/>
      <c r="P32" s="129"/>
    </row>
    <row r="33" spans="1:16" s="103" customFormat="1" ht="18" customHeight="1">
      <c r="A33" s="104"/>
      <c r="B33" s="31"/>
      <c r="C33" s="32"/>
      <c r="D33" s="32"/>
      <c r="E33" s="33"/>
      <c r="F33" s="34" t="s">
        <v>4</v>
      </c>
      <c r="G33" s="111"/>
      <c r="H33" s="123"/>
      <c r="I33" s="116"/>
      <c r="J33" s="121"/>
      <c r="K33" s="110" t="s">
        <v>146</v>
      </c>
      <c r="L33" s="110"/>
      <c r="M33" s="111"/>
      <c r="N33" s="101"/>
      <c r="O33" s="38">
        <v>0</v>
      </c>
      <c r="P33" s="102" t="e">
        <f ca="1">jugador($F33)</f>
        <v>#NAME?</v>
      </c>
    </row>
    <row r="34" spans="1:16" s="103" customFormat="1" ht="18" customHeight="1">
      <c r="A34" s="104"/>
      <c r="B34" s="105"/>
      <c r="C34" s="106"/>
      <c r="D34" s="106"/>
      <c r="E34" s="114"/>
      <c r="F34" s="226"/>
      <c r="G34" s="227" t="s">
        <v>378</v>
      </c>
      <c r="H34" s="109"/>
      <c r="I34" s="116"/>
      <c r="J34" s="121"/>
      <c r="K34" s="111"/>
      <c r="L34" s="111"/>
      <c r="M34" s="111"/>
      <c r="N34" s="101"/>
      <c r="O34" s="46"/>
      <c r="P34" s="129"/>
    </row>
    <row r="35" spans="1:16" s="103" customFormat="1" ht="18" customHeight="1">
      <c r="A35" s="104"/>
      <c r="B35" s="31">
        <v>11503853</v>
      </c>
      <c r="C35" s="32">
        <v>0</v>
      </c>
      <c r="D35" s="32" t="s">
        <v>88</v>
      </c>
      <c r="E35" s="33"/>
      <c r="F35" s="47" t="s">
        <v>379</v>
      </c>
      <c r="G35" s="116"/>
      <c r="H35" s="124"/>
      <c r="I35" s="119"/>
      <c r="J35" s="121"/>
      <c r="K35" s="111"/>
      <c r="L35" s="111"/>
      <c r="M35" s="111"/>
      <c r="N35" s="101"/>
      <c r="O35" s="38">
        <v>75</v>
      </c>
      <c r="P35" s="102" t="e">
        <f ca="1">jugador($F35)</f>
        <v>#NAME?</v>
      </c>
    </row>
    <row r="36" spans="1:16" s="103" customFormat="1" ht="18" customHeight="1">
      <c r="A36" s="104"/>
      <c r="B36" s="105"/>
      <c r="C36" s="106"/>
      <c r="D36" s="106"/>
      <c r="E36" s="114"/>
      <c r="F36" s="115"/>
      <c r="G36" s="116"/>
      <c r="H36" s="124"/>
      <c r="I36" s="303" t="s">
        <v>64</v>
      </c>
      <c r="J36" s="118"/>
      <c r="K36" s="110"/>
      <c r="L36" s="110"/>
      <c r="M36" s="111"/>
      <c r="N36" s="101"/>
      <c r="O36" s="46"/>
      <c r="P36" s="129"/>
    </row>
    <row r="37" spans="1:16" s="103" customFormat="1" ht="18" customHeight="1">
      <c r="A37" s="104"/>
      <c r="B37" s="31"/>
      <c r="C37" s="32"/>
      <c r="D37" s="32"/>
      <c r="E37" s="33"/>
      <c r="F37" s="34" t="s">
        <v>4</v>
      </c>
      <c r="G37" s="119"/>
      <c r="H37" s="125"/>
      <c r="I37" s="110" t="s">
        <v>331</v>
      </c>
      <c r="J37" s="110"/>
      <c r="K37" s="110"/>
      <c r="L37" s="110"/>
      <c r="M37" s="111"/>
      <c r="N37" s="101"/>
      <c r="O37" s="38" t="s">
        <v>54</v>
      </c>
      <c r="P37" s="102" t="e">
        <f ca="1">jugador($F37)</f>
        <v>#NAME?</v>
      </c>
    </row>
    <row r="38" spans="1:16" s="103" customFormat="1" ht="18" customHeight="1">
      <c r="A38" s="104"/>
      <c r="B38" s="105"/>
      <c r="C38" s="106"/>
      <c r="D38" s="106"/>
      <c r="E38" s="107"/>
      <c r="F38" s="108"/>
      <c r="G38" s="307" t="s">
        <v>65</v>
      </c>
      <c r="H38" s="126"/>
      <c r="I38" s="110"/>
      <c r="J38" s="110"/>
      <c r="K38" s="110"/>
      <c r="L38" s="110"/>
      <c r="M38" s="111"/>
      <c r="N38" s="101"/>
      <c r="O38" s="46"/>
      <c r="P38" s="129"/>
    </row>
    <row r="39" spans="1:16" s="103" customFormat="1" ht="18" customHeight="1">
      <c r="A39" s="99"/>
      <c r="B39" s="31">
        <v>5970018</v>
      </c>
      <c r="C39" s="32">
        <v>796</v>
      </c>
      <c r="D39" s="32" t="s">
        <v>88</v>
      </c>
      <c r="E39" s="33"/>
      <c r="F39" s="47" t="s">
        <v>124</v>
      </c>
      <c r="G39" s="130"/>
      <c r="H39" s="130"/>
      <c r="I39" s="130"/>
      <c r="J39" s="130"/>
      <c r="K39" s="130"/>
      <c r="L39" s="130"/>
      <c r="M39" s="107"/>
      <c r="N39" s="101"/>
      <c r="O39" s="38">
        <v>399</v>
      </c>
      <c r="P39" s="102" t="e">
        <f ca="1">jugador($F39)</f>
        <v>#NAME?</v>
      </c>
    </row>
    <row r="40" spans="1:16" ht="16.5" thickBot="1">
      <c r="A40" s="352"/>
      <c r="B40" s="352"/>
      <c r="C40" s="131"/>
      <c r="D40" s="131"/>
      <c r="E40" s="131"/>
      <c r="F40" s="131"/>
      <c r="G40" s="132"/>
      <c r="H40" s="132"/>
      <c r="I40" s="132"/>
      <c r="J40" s="132"/>
      <c r="K40" s="132"/>
      <c r="L40" s="132"/>
      <c r="M40" s="132"/>
      <c r="O40" s="103"/>
      <c r="P40" s="37"/>
    </row>
    <row r="41" spans="1:16" s="70" customFormat="1" ht="9" customHeight="1">
      <c r="A41" s="323" t="s">
        <v>67</v>
      </c>
      <c r="B41" s="324"/>
      <c r="C41" s="324"/>
      <c r="D41" s="325"/>
      <c r="E41" s="68" t="s">
        <v>309</v>
      </c>
      <c r="F41" s="69" t="s">
        <v>310</v>
      </c>
      <c r="G41" s="353" t="s">
        <v>311</v>
      </c>
      <c r="H41" s="354"/>
      <c r="I41" s="355"/>
      <c r="J41" s="230"/>
      <c r="K41" s="354" t="s">
        <v>312</v>
      </c>
      <c r="L41" s="354"/>
      <c r="M41" s="356"/>
      <c r="N41" s="135"/>
    </row>
    <row r="42" spans="1:16" s="70" customFormat="1" ht="9" customHeight="1" thickBot="1">
      <c r="A42" s="338">
        <v>42857</v>
      </c>
      <c r="B42" s="339"/>
      <c r="C42" s="339"/>
      <c r="D42" s="340"/>
      <c r="E42" s="71">
        <v>1</v>
      </c>
      <c r="F42" s="72" t="s">
        <v>118</v>
      </c>
      <c r="G42" s="357"/>
      <c r="H42" s="358"/>
      <c r="I42" s="359"/>
      <c r="J42" s="231"/>
      <c r="K42" s="358"/>
      <c r="L42" s="358"/>
      <c r="M42" s="360"/>
      <c r="N42" s="135"/>
    </row>
    <row r="43" spans="1:16" s="70" customFormat="1" ht="9" customHeight="1">
      <c r="A43" s="329" t="s">
        <v>313</v>
      </c>
      <c r="B43" s="330"/>
      <c r="C43" s="330"/>
      <c r="D43" s="331"/>
      <c r="E43" s="73">
        <v>2</v>
      </c>
      <c r="F43" s="74" t="s">
        <v>124</v>
      </c>
      <c r="G43" s="357"/>
      <c r="H43" s="358"/>
      <c r="I43" s="359"/>
      <c r="J43" s="231"/>
      <c r="K43" s="358"/>
      <c r="L43" s="358"/>
      <c r="M43" s="360"/>
      <c r="N43" s="135"/>
    </row>
    <row r="44" spans="1:16" s="70" customFormat="1" ht="9" customHeight="1" thickBot="1">
      <c r="A44" s="320" t="s">
        <v>314</v>
      </c>
      <c r="B44" s="321"/>
      <c r="C44" s="321"/>
      <c r="D44" s="322"/>
      <c r="E44" s="73">
        <v>3</v>
      </c>
      <c r="F44" s="74"/>
      <c r="G44" s="357"/>
      <c r="H44" s="358"/>
      <c r="I44" s="359"/>
      <c r="J44" s="231"/>
      <c r="K44" s="358"/>
      <c r="L44" s="358"/>
      <c r="M44" s="360"/>
      <c r="N44" s="135"/>
    </row>
    <row r="45" spans="1:16" s="70" customFormat="1" ht="9" customHeight="1">
      <c r="A45" s="323" t="s">
        <v>315</v>
      </c>
      <c r="B45" s="324"/>
      <c r="C45" s="324"/>
      <c r="D45" s="325"/>
      <c r="E45" s="73">
        <v>4</v>
      </c>
      <c r="F45" s="74"/>
      <c r="G45" s="357"/>
      <c r="H45" s="358"/>
      <c r="I45" s="359"/>
      <c r="J45" s="231"/>
      <c r="K45" s="358"/>
      <c r="L45" s="358"/>
      <c r="M45" s="360"/>
      <c r="N45" s="135"/>
    </row>
    <row r="46" spans="1:16" s="70" customFormat="1" ht="9" customHeight="1" thickBot="1">
      <c r="A46" s="326"/>
      <c r="B46" s="327"/>
      <c r="C46" s="327"/>
      <c r="D46" s="328"/>
      <c r="E46" s="75">
        <v>5</v>
      </c>
      <c r="F46" s="76" t="s">
        <v>316</v>
      </c>
      <c r="G46" s="357"/>
      <c r="H46" s="358"/>
      <c r="I46" s="359"/>
      <c r="J46" s="231"/>
      <c r="K46" s="358"/>
      <c r="L46" s="358"/>
      <c r="M46" s="360"/>
      <c r="N46" s="135"/>
    </row>
    <row r="47" spans="1:16" s="70" customFormat="1" ht="9" customHeight="1">
      <c r="A47" s="323" t="s">
        <v>317</v>
      </c>
      <c r="B47" s="324"/>
      <c r="C47" s="324"/>
      <c r="D47" s="325"/>
      <c r="E47" s="75">
        <v>6</v>
      </c>
      <c r="F47" s="76" t="s">
        <v>193</v>
      </c>
      <c r="G47" s="357"/>
      <c r="H47" s="358"/>
      <c r="I47" s="359"/>
      <c r="J47" s="231"/>
      <c r="K47" s="358"/>
      <c r="L47" s="358"/>
      <c r="M47" s="360"/>
      <c r="N47" s="135"/>
    </row>
    <row r="48" spans="1:16" s="70" customFormat="1" ht="9" customHeight="1">
      <c r="A48" s="342" t="s">
        <v>72</v>
      </c>
      <c r="B48" s="343"/>
      <c r="C48" s="343"/>
      <c r="D48" s="344"/>
      <c r="E48" s="75">
        <v>7</v>
      </c>
      <c r="F48" s="76" t="s">
        <v>318</v>
      </c>
      <c r="G48" s="357"/>
      <c r="H48" s="358"/>
      <c r="I48" s="359"/>
      <c r="J48" s="231"/>
      <c r="K48" s="358"/>
      <c r="L48" s="358"/>
      <c r="M48" s="360"/>
      <c r="N48" s="135"/>
    </row>
    <row r="49" spans="1:14" s="70" customFormat="1" ht="13.5" thickBot="1">
      <c r="A49" s="346">
        <v>5780714</v>
      </c>
      <c r="B49" s="347"/>
      <c r="C49" s="347"/>
      <c r="D49" s="348"/>
      <c r="E49" s="77">
        <v>8</v>
      </c>
      <c r="F49" s="78" t="s">
        <v>319</v>
      </c>
      <c r="G49" s="361"/>
      <c r="H49" s="362"/>
      <c r="I49" s="363"/>
      <c r="J49" s="232"/>
      <c r="K49" s="362"/>
      <c r="L49" s="362"/>
      <c r="M49" s="364"/>
      <c r="N49" s="135"/>
    </row>
    <row r="50" spans="1:14" s="70" customFormat="1" ht="12.75">
      <c r="B50" s="285" t="s">
        <v>49</v>
      </c>
      <c r="F50" s="212"/>
      <c r="G50" s="212"/>
      <c r="H50" s="212"/>
      <c r="I50" s="282"/>
      <c r="J50" s="282"/>
      <c r="K50" s="365" t="s">
        <v>50</v>
      </c>
      <c r="L50" s="365"/>
      <c r="M50" s="365"/>
      <c r="N50" s="135"/>
    </row>
    <row r="51" spans="1:14" s="70" customFormat="1" ht="12.75">
      <c r="F51" s="287" t="s">
        <v>51</v>
      </c>
      <c r="G51" s="366" t="s">
        <v>52</v>
      </c>
      <c r="H51" s="366"/>
      <c r="I51" s="366"/>
      <c r="J51" s="288"/>
      <c r="K51" s="212"/>
      <c r="L51" s="212"/>
      <c r="M51" s="282"/>
      <c r="N51" s="135"/>
    </row>
    <row r="52" spans="1:14">
      <c r="B52" s="136"/>
      <c r="C52" s="136"/>
      <c r="D52" s="136"/>
      <c r="E52" s="136"/>
      <c r="F52" s="136"/>
      <c r="G52" s="137"/>
      <c r="H52" s="137"/>
      <c r="I52" s="137"/>
      <c r="J52" s="137"/>
      <c r="K52" s="137"/>
      <c r="L52" s="137"/>
      <c r="M52" s="137"/>
    </row>
  </sheetData>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conditionalFormatting sqref="B9:D39 F9:F39">
    <cfRule type="expression" dxfId="12" priority="3" stopIfTrue="1">
      <formula>AND($E9&lt;=$M$9,$O9&gt;0,$E9&gt;0,$D9&lt;&gt;"LL",$D9&lt;&gt;"Alt")</formula>
    </cfRule>
  </conditionalFormatting>
  <conditionalFormatting sqref="E9 E13 E15 E19 E21 E23 E25 E27 E29 E31 E33 E35 E37 E39 E11 E17">
    <cfRule type="expression" dxfId="11" priority="2" stopIfTrue="1">
      <formula>AND($E9&lt;=$M$9,$E9&gt;0,$O9&gt;0,$D9&lt;&gt;"LL",$D9&lt;&gt;"Alt")</formula>
    </cfRule>
  </conditionalFormatting>
  <conditionalFormatting sqref="E46:F49">
    <cfRule type="expression" dxfId="10" priority="1" stopIfTrue="1">
      <formula>$M$9&lt;5</formula>
    </cfRule>
  </conditionalFormatting>
  <dataValidations count="1">
    <dataValidation type="list" allowBlank="1" showInputMessage="1" showErrorMessage="1" sqref="I28">
      <formula1>$G29:$G30</formula1>
    </dataValidation>
  </dataValidations>
  <pageMargins left="0.75" right="0.75" top="1" bottom="1" header="0.5" footer="0.5"/>
  <pageSetup paperSize="9" scale="71" orientation="portrait" r:id="rId1"/>
  <drawing r:id="rId2"/>
</worksheet>
</file>

<file path=xl/worksheets/sheet5.xml><?xml version="1.0" encoding="utf-8"?>
<worksheet xmlns="http://schemas.openxmlformats.org/spreadsheetml/2006/main" xmlns:r="http://schemas.openxmlformats.org/officeDocument/2006/relationships">
  <dimension ref="A1:P36"/>
  <sheetViews>
    <sheetView workbookViewId="0">
      <selection activeCell="J20" sqref="J20"/>
    </sheetView>
  </sheetViews>
  <sheetFormatPr baseColWidth="10" defaultRowHeight="15"/>
  <cols>
    <col min="1" max="1" width="3.25" style="139" customWidth="1"/>
    <col min="2" max="2" width="3.375" style="139" customWidth="1"/>
    <col min="3" max="3" width="2.875" style="139" customWidth="1"/>
    <col min="4" max="4" width="11" style="139"/>
    <col min="5" max="5" width="4.5" style="139" customWidth="1"/>
    <col min="6" max="6" width="22.5" style="139" customWidth="1"/>
    <col min="7" max="7" width="11" style="139"/>
    <col min="8" max="8" width="22.625" style="139" customWidth="1"/>
    <col min="9" max="9" width="11" style="139"/>
    <col min="10" max="10" width="11" style="139" customWidth="1"/>
    <col min="11" max="11" width="4.375" style="139" customWidth="1"/>
    <col min="12" max="12" width="10.875" style="139" customWidth="1"/>
    <col min="13" max="13" width="1.75" style="139" hidden="1" customWidth="1"/>
    <col min="14" max="16384" width="11" style="139"/>
  </cols>
  <sheetData>
    <row r="1" spans="1:16" ht="25.5">
      <c r="A1" s="332" t="s">
        <v>66</v>
      </c>
      <c r="B1" s="332"/>
      <c r="C1" s="332"/>
      <c r="D1" s="332"/>
      <c r="E1" s="332"/>
      <c r="F1" s="332"/>
      <c r="G1" s="332"/>
      <c r="H1" s="332"/>
      <c r="I1" s="332"/>
      <c r="J1" s="332"/>
      <c r="K1" s="332"/>
      <c r="L1" s="332"/>
      <c r="M1" s="332"/>
      <c r="N1" s="1"/>
      <c r="O1" s="1"/>
      <c r="P1" s="1"/>
    </row>
    <row r="2" spans="1:16">
      <c r="A2" s="333"/>
      <c r="B2" s="333"/>
      <c r="C2" s="333"/>
      <c r="D2" s="333"/>
      <c r="E2" s="333"/>
      <c r="F2" s="333"/>
      <c r="G2" s="333"/>
      <c r="H2" s="333"/>
      <c r="I2" s="333"/>
      <c r="J2" s="333"/>
      <c r="K2" s="333"/>
      <c r="L2" s="333"/>
      <c r="M2" s="333"/>
      <c r="N2" s="140"/>
      <c r="O2" s="140"/>
      <c r="P2" s="140"/>
    </row>
    <row r="3" spans="1:16">
      <c r="A3" s="334" t="s">
        <v>75</v>
      </c>
      <c r="B3" s="334"/>
      <c r="C3" s="334"/>
      <c r="D3" s="334"/>
      <c r="E3" s="334"/>
      <c r="F3" s="228" t="s">
        <v>76</v>
      </c>
      <c r="G3" s="228" t="s">
        <v>77</v>
      </c>
      <c r="H3" s="228" t="s">
        <v>78</v>
      </c>
      <c r="I3" s="228"/>
      <c r="J3" s="4"/>
      <c r="K3" s="4"/>
      <c r="L3" s="3"/>
      <c r="M3" s="3"/>
      <c r="N3" s="6"/>
      <c r="O3" s="6"/>
      <c r="P3" s="6"/>
    </row>
    <row r="4" spans="1:16">
      <c r="A4" s="335">
        <v>43052</v>
      </c>
      <c r="B4" s="335"/>
      <c r="C4" s="335"/>
      <c r="D4" s="335"/>
      <c r="E4" s="335"/>
      <c r="F4" s="229" t="s">
        <v>79</v>
      </c>
      <c r="G4" s="142" t="s">
        <v>80</v>
      </c>
      <c r="H4" s="142" t="s">
        <v>90</v>
      </c>
      <c r="I4" s="229"/>
      <c r="J4" s="9"/>
      <c r="K4" s="9"/>
      <c r="L4" s="141"/>
      <c r="M4" s="141"/>
      <c r="N4" s="11"/>
      <c r="O4" s="11"/>
      <c r="P4" s="12"/>
    </row>
    <row r="5" spans="1:16">
      <c r="A5" s="334" t="s">
        <v>89</v>
      </c>
      <c r="B5" s="334"/>
      <c r="C5" s="334"/>
      <c r="D5" s="334"/>
      <c r="E5" s="334"/>
      <c r="F5" s="13" t="s">
        <v>74</v>
      </c>
      <c r="G5" s="4" t="s">
        <v>83</v>
      </c>
      <c r="H5" s="4" t="s">
        <v>73</v>
      </c>
      <c r="I5" s="4"/>
      <c r="J5" s="4"/>
      <c r="K5" s="4"/>
      <c r="L5" s="14"/>
      <c r="M5" s="14"/>
      <c r="N5" s="6"/>
      <c r="O5" s="6"/>
      <c r="P5" s="15"/>
    </row>
    <row r="6" spans="1:16" ht="15.75" thickBot="1">
      <c r="A6" s="336">
        <v>0</v>
      </c>
      <c r="B6" s="336"/>
      <c r="C6" s="336"/>
      <c r="D6" s="336"/>
      <c r="E6" s="336"/>
      <c r="F6" s="16" t="s">
        <v>84</v>
      </c>
      <c r="G6" s="16" t="s">
        <v>92</v>
      </c>
      <c r="H6" s="16" t="s">
        <v>72</v>
      </c>
      <c r="I6" s="16"/>
      <c r="J6" s="17"/>
      <c r="K6" s="17"/>
      <c r="L6" s="18"/>
      <c r="M6" s="18"/>
      <c r="N6" s="11"/>
      <c r="O6" s="11"/>
      <c r="P6" s="12"/>
    </row>
    <row r="7" spans="1:16">
      <c r="A7" s="20"/>
      <c r="B7" s="21"/>
      <c r="C7" s="22"/>
      <c r="D7" s="22"/>
      <c r="E7" s="21"/>
      <c r="F7" s="22"/>
      <c r="G7" s="23"/>
      <c r="H7" s="23"/>
      <c r="I7" s="23"/>
      <c r="J7" s="23"/>
      <c r="K7" s="23"/>
      <c r="L7" s="23"/>
      <c r="M7" s="23"/>
      <c r="N7" s="24"/>
      <c r="O7" s="24"/>
      <c r="P7" s="25"/>
    </row>
    <row r="8" spans="1:16">
      <c r="A8" s="143"/>
      <c r="B8" s="144"/>
      <c r="C8" s="145"/>
      <c r="D8" s="145"/>
      <c r="E8" s="144"/>
      <c r="F8" s="145"/>
      <c r="G8" s="145"/>
      <c r="H8" s="145"/>
      <c r="I8" s="145"/>
      <c r="J8" s="146"/>
      <c r="K8" s="146"/>
      <c r="L8" s="145"/>
      <c r="M8" s="145"/>
      <c r="N8" s="147"/>
      <c r="O8" s="147"/>
      <c r="P8" s="147"/>
    </row>
    <row r="9" spans="1:16" ht="15.75" thickBot="1">
      <c r="A9" s="143"/>
      <c r="B9" s="144"/>
      <c r="C9" s="145"/>
      <c r="D9" s="145"/>
      <c r="E9" s="144"/>
      <c r="F9" s="145"/>
      <c r="G9" s="145"/>
      <c r="H9" s="145"/>
      <c r="I9" s="145"/>
      <c r="J9" s="145"/>
      <c r="K9" s="145"/>
      <c r="L9" s="145"/>
      <c r="M9" s="145"/>
      <c r="N9" s="147"/>
      <c r="O9" s="147"/>
      <c r="P9" s="147"/>
    </row>
    <row r="10" spans="1:16" ht="15" customHeight="1" thickBot="1">
      <c r="A10" s="148"/>
      <c r="B10" s="149"/>
      <c r="C10" s="150"/>
      <c r="D10" s="216" t="s">
        <v>93</v>
      </c>
      <c r="E10" s="217" t="s">
        <v>94</v>
      </c>
      <c r="F10" s="218" t="s">
        <v>95</v>
      </c>
      <c r="G10" s="218">
        <v>1</v>
      </c>
      <c r="H10" s="218">
        <v>2</v>
      </c>
      <c r="I10" s="219">
        <v>3</v>
      </c>
      <c r="J10" s="220" t="s">
        <v>96</v>
      </c>
      <c r="K10" s="151"/>
      <c r="L10" s="152" t="s">
        <v>365</v>
      </c>
      <c r="M10" s="152"/>
      <c r="N10" s="152"/>
    </row>
    <row r="11" spans="1:16">
      <c r="A11" s="153"/>
      <c r="B11" s="154"/>
      <c r="C11" s="155"/>
      <c r="D11" s="156">
        <v>5968295</v>
      </c>
      <c r="E11" s="157"/>
      <c r="F11" s="158" t="s">
        <v>105</v>
      </c>
      <c r="G11" s="159"/>
      <c r="H11" s="160" t="s">
        <v>302</v>
      </c>
      <c r="I11" s="161" t="s">
        <v>300</v>
      </c>
      <c r="J11" s="162"/>
      <c r="K11" s="153"/>
      <c r="L11" s="163"/>
      <c r="M11" s="164"/>
      <c r="N11" s="147"/>
    </row>
    <row r="12" spans="1:16" ht="15.75" thickBot="1">
      <c r="A12" s="153"/>
      <c r="B12" s="165"/>
      <c r="C12" s="155"/>
      <c r="D12" s="156">
        <v>16403579</v>
      </c>
      <c r="E12" s="166"/>
      <c r="F12" s="167" t="s">
        <v>106</v>
      </c>
      <c r="G12" s="168" t="s">
        <v>352</v>
      </c>
      <c r="H12" s="169"/>
      <c r="I12" s="168"/>
      <c r="J12" s="170"/>
      <c r="K12" s="153"/>
      <c r="L12" s="147"/>
      <c r="M12" s="171"/>
      <c r="N12" s="147"/>
    </row>
    <row r="13" spans="1:16" ht="15.75" thickBot="1">
      <c r="A13" s="153"/>
      <c r="B13" s="154"/>
      <c r="C13" s="155"/>
      <c r="D13" s="172">
        <v>5997187</v>
      </c>
      <c r="E13" s="173"/>
      <c r="F13" s="174" t="s">
        <v>107</v>
      </c>
      <c r="G13" s="308" t="s">
        <v>300</v>
      </c>
      <c r="H13" s="175"/>
      <c r="I13" s="176"/>
      <c r="J13" s="177"/>
      <c r="K13" s="153"/>
      <c r="L13" s="318" t="s">
        <v>372</v>
      </c>
      <c r="M13" s="178"/>
      <c r="N13" s="147"/>
    </row>
    <row r="14" spans="1:16" ht="15.75" thickBot="1">
      <c r="A14" s="153"/>
      <c r="B14" s="165"/>
      <c r="C14" s="155"/>
      <c r="D14" s="155"/>
      <c r="E14" s="179"/>
      <c r="F14" s="180"/>
      <c r="G14" s="153"/>
      <c r="H14" s="153"/>
      <c r="I14" s="181"/>
      <c r="J14" s="181"/>
      <c r="K14" s="181"/>
      <c r="L14" s="319" t="s">
        <v>148</v>
      </c>
      <c r="M14" s="182"/>
      <c r="N14" s="147"/>
      <c r="O14" s="147"/>
      <c r="P14" s="147"/>
    </row>
    <row r="15" spans="1:16" ht="15" customHeight="1" thickBot="1">
      <c r="A15" s="153"/>
      <c r="B15" s="165"/>
      <c r="C15" s="155"/>
      <c r="D15" s="216" t="s">
        <v>93</v>
      </c>
      <c r="E15" s="217" t="s">
        <v>94</v>
      </c>
      <c r="F15" s="218" t="s">
        <v>101</v>
      </c>
      <c r="G15" s="218">
        <v>1</v>
      </c>
      <c r="H15" s="218">
        <v>2</v>
      </c>
      <c r="I15" s="219">
        <v>3</v>
      </c>
      <c r="J15" s="220" t="s">
        <v>96</v>
      </c>
      <c r="K15" s="151"/>
      <c r="L15" s="153"/>
      <c r="M15" s="183"/>
      <c r="N15" s="147"/>
      <c r="O15" s="147"/>
      <c r="P15" s="147"/>
    </row>
    <row r="16" spans="1:16">
      <c r="A16" s="153"/>
      <c r="B16" s="165"/>
      <c r="C16" s="155"/>
      <c r="D16" s="156">
        <v>5987790</v>
      </c>
      <c r="E16" s="157"/>
      <c r="F16" s="158" t="s">
        <v>104</v>
      </c>
      <c r="G16" s="159"/>
      <c r="H16" s="160" t="s">
        <v>343</v>
      </c>
      <c r="I16" s="161" t="s">
        <v>339</v>
      </c>
      <c r="J16" s="162"/>
      <c r="K16" s="153"/>
      <c r="L16" s="184" t="s">
        <v>362</v>
      </c>
      <c r="M16" s="185"/>
    </row>
    <row r="17" spans="1:13">
      <c r="A17" s="153"/>
      <c r="B17" s="165"/>
      <c r="C17" s="155"/>
      <c r="D17" s="156">
        <v>5997294</v>
      </c>
      <c r="E17" s="166"/>
      <c r="F17" s="167" t="s">
        <v>103</v>
      </c>
      <c r="G17" s="168" t="s">
        <v>353</v>
      </c>
      <c r="H17" s="169"/>
      <c r="I17" s="168"/>
      <c r="J17" s="170"/>
      <c r="K17" s="153"/>
      <c r="L17" s="153"/>
      <c r="M17" s="153"/>
    </row>
    <row r="18" spans="1:13" ht="15.75" thickBot="1">
      <c r="A18" s="153"/>
      <c r="B18" s="165"/>
      <c r="C18" s="155"/>
      <c r="D18" s="156">
        <v>5982831</v>
      </c>
      <c r="E18" s="173"/>
      <c r="F18" s="174" t="s">
        <v>102</v>
      </c>
      <c r="G18" s="308"/>
      <c r="H18" s="308"/>
      <c r="I18" s="176"/>
      <c r="J18" s="177"/>
      <c r="K18" s="153"/>
      <c r="L18" s="147"/>
      <c r="M18" s="153"/>
    </row>
    <row r="19" spans="1:13">
      <c r="A19" s="148"/>
      <c r="B19" s="165"/>
      <c r="C19" s="155"/>
      <c r="D19" s="155"/>
      <c r="E19" s="186"/>
      <c r="F19" s="187"/>
      <c r="G19" s="188"/>
      <c r="H19" s="188"/>
      <c r="I19" s="189"/>
      <c r="J19" s="190"/>
      <c r="K19" s="190"/>
      <c r="L19" s="153"/>
      <c r="M19" s="153"/>
    </row>
    <row r="20" spans="1:13">
      <c r="A20" s="148"/>
      <c r="B20" s="165"/>
      <c r="C20" s="155"/>
      <c r="D20" s="155"/>
      <c r="E20" s="186"/>
      <c r="F20" s="187"/>
      <c r="G20" s="188"/>
      <c r="H20" s="188"/>
      <c r="I20" s="189"/>
      <c r="J20" s="190"/>
      <c r="K20" s="190"/>
      <c r="L20" s="153"/>
      <c r="M20" s="153"/>
    </row>
    <row r="21" spans="1:13">
      <c r="A21" s="148"/>
      <c r="B21" s="165"/>
      <c r="C21" s="155"/>
      <c r="D21" s="155"/>
      <c r="E21" s="186"/>
      <c r="F21" s="187"/>
      <c r="G21" s="188"/>
      <c r="H21" s="188"/>
      <c r="I21" s="189"/>
      <c r="J21" s="190"/>
      <c r="K21" s="190"/>
      <c r="L21" s="153"/>
      <c r="M21" s="153"/>
    </row>
    <row r="22" spans="1:13">
      <c r="A22" s="148"/>
      <c r="B22" s="165"/>
      <c r="C22" s="155"/>
      <c r="D22" s="155"/>
      <c r="E22" s="186"/>
      <c r="F22" s="187"/>
      <c r="G22" s="188"/>
      <c r="H22" s="188"/>
      <c r="I22" s="189"/>
      <c r="J22" s="190"/>
      <c r="K22" s="190"/>
      <c r="L22" s="153"/>
      <c r="M22" s="153"/>
    </row>
    <row r="23" spans="1:13">
      <c r="A23" s="148"/>
      <c r="B23" s="165"/>
      <c r="C23" s="155"/>
      <c r="D23" s="155"/>
      <c r="E23" s="186"/>
      <c r="F23" s="187"/>
      <c r="G23" s="188"/>
      <c r="H23" s="188"/>
      <c r="I23" s="189"/>
      <c r="J23" s="190"/>
      <c r="K23" s="190"/>
      <c r="L23" s="153"/>
      <c r="M23" s="153"/>
    </row>
    <row r="24" spans="1:13" ht="15.75" thickBot="1">
      <c r="A24" s="337"/>
      <c r="B24" s="337"/>
      <c r="C24" s="153"/>
      <c r="D24" s="153"/>
      <c r="E24" s="179"/>
      <c r="G24" s="188"/>
      <c r="H24" s="188"/>
      <c r="I24" s="188"/>
      <c r="J24" s="188"/>
      <c r="K24" s="188"/>
      <c r="L24" s="191"/>
      <c r="M24" s="148"/>
    </row>
    <row r="25" spans="1:13" ht="12" customHeight="1">
      <c r="A25" s="323" t="s">
        <v>67</v>
      </c>
      <c r="B25" s="324"/>
      <c r="C25" s="324"/>
      <c r="D25" s="325"/>
      <c r="E25" s="192"/>
      <c r="F25" s="193" t="s">
        <v>68</v>
      </c>
      <c r="G25" s="194"/>
      <c r="H25" s="194"/>
      <c r="I25" s="194"/>
      <c r="J25" s="194"/>
      <c r="K25" s="194"/>
      <c r="L25" s="368"/>
      <c r="M25" s="368"/>
    </row>
    <row r="26" spans="1:13" ht="12" customHeight="1" thickBot="1">
      <c r="A26" s="338">
        <v>43052</v>
      </c>
      <c r="B26" s="339"/>
      <c r="C26" s="339"/>
      <c r="D26" s="340"/>
      <c r="E26" s="195"/>
      <c r="F26" s="196" t="s">
        <v>321</v>
      </c>
      <c r="G26" s="197"/>
      <c r="H26" s="197"/>
      <c r="I26" s="197"/>
      <c r="J26" s="197"/>
      <c r="K26" s="197"/>
      <c r="L26" s="367"/>
      <c r="M26" s="367"/>
    </row>
    <row r="27" spans="1:13" ht="12" customHeight="1">
      <c r="A27" s="329" t="s">
        <v>313</v>
      </c>
      <c r="B27" s="330"/>
      <c r="C27" s="330"/>
      <c r="D27" s="331"/>
      <c r="E27" s="195"/>
      <c r="F27" s="197" t="s">
        <v>69</v>
      </c>
      <c r="G27" s="198"/>
      <c r="H27" s="198"/>
      <c r="I27" s="198"/>
      <c r="J27" s="198"/>
      <c r="K27" s="198"/>
      <c r="L27" s="367"/>
      <c r="M27" s="367"/>
    </row>
    <row r="28" spans="1:13" ht="12" customHeight="1" thickBot="1">
      <c r="A28" s="320" t="s">
        <v>314</v>
      </c>
      <c r="B28" s="321"/>
      <c r="C28" s="321"/>
      <c r="D28" s="322"/>
      <c r="E28" s="195"/>
      <c r="F28" s="197" t="s">
        <v>70</v>
      </c>
      <c r="G28" s="199"/>
      <c r="H28" s="199"/>
      <c r="I28" s="199"/>
      <c r="J28" s="199"/>
      <c r="K28" s="199"/>
      <c r="L28" s="367"/>
      <c r="M28" s="367"/>
    </row>
    <row r="29" spans="1:13" ht="12" customHeight="1">
      <c r="A29" s="323" t="s">
        <v>315</v>
      </c>
      <c r="B29" s="324"/>
      <c r="C29" s="324"/>
      <c r="D29" s="325"/>
      <c r="E29" s="195"/>
      <c r="F29" s="200"/>
      <c r="G29" s="201"/>
      <c r="H29" s="201"/>
      <c r="I29" s="201"/>
      <c r="J29" s="201"/>
      <c r="K29" s="201"/>
      <c r="L29" s="367"/>
      <c r="M29" s="367"/>
    </row>
    <row r="30" spans="1:13" ht="12" customHeight="1" thickBot="1">
      <c r="A30" s="326"/>
      <c r="B30" s="327"/>
      <c r="C30" s="327"/>
      <c r="D30" s="328"/>
      <c r="E30" s="145"/>
      <c r="F30" s="202"/>
      <c r="G30" s="201"/>
      <c r="H30" s="201"/>
      <c r="I30" s="201"/>
      <c r="J30" s="201"/>
      <c r="K30" s="201"/>
      <c r="L30" s="367"/>
      <c r="M30" s="367"/>
    </row>
    <row r="31" spans="1:13" ht="12" customHeight="1">
      <c r="A31" s="323" t="s">
        <v>317</v>
      </c>
      <c r="B31" s="324"/>
      <c r="C31" s="324"/>
      <c r="D31" s="325"/>
      <c r="E31" s="145"/>
      <c r="F31" s="202"/>
      <c r="G31" s="201"/>
      <c r="H31" s="201"/>
      <c r="I31" s="201"/>
      <c r="J31" s="201"/>
      <c r="K31" s="201"/>
      <c r="L31" s="367"/>
      <c r="M31" s="367"/>
    </row>
    <row r="32" spans="1:13" ht="12" customHeight="1">
      <c r="A32" s="342" t="s">
        <v>72</v>
      </c>
      <c r="B32" s="343"/>
      <c r="C32" s="343"/>
      <c r="D32" s="344"/>
      <c r="E32" s="145"/>
      <c r="F32" s="203" t="s">
        <v>51</v>
      </c>
      <c r="G32" s="345" t="s">
        <v>52</v>
      </c>
      <c r="H32" s="345"/>
      <c r="I32" s="345"/>
      <c r="J32" s="204" t="s">
        <v>71</v>
      </c>
      <c r="K32" s="205"/>
      <c r="L32" s="367"/>
      <c r="M32" s="367"/>
    </row>
    <row r="33" spans="1:13" ht="12" customHeight="1" thickBot="1">
      <c r="A33" s="346">
        <v>5780714</v>
      </c>
      <c r="B33" s="347"/>
      <c r="C33" s="347"/>
      <c r="D33" s="348"/>
      <c r="E33" s="145"/>
      <c r="F33" s="206"/>
      <c r="G33" s="205"/>
      <c r="H33" s="205"/>
      <c r="I33" s="205"/>
      <c r="J33" s="205"/>
      <c r="K33" s="205"/>
      <c r="L33" s="367"/>
      <c r="M33" s="367"/>
    </row>
    <row r="34" spans="1:13">
      <c r="A34" s="207"/>
      <c r="B34" s="203" t="s">
        <v>49</v>
      </c>
      <c r="C34" s="207"/>
      <c r="D34" s="207"/>
      <c r="E34" s="207"/>
      <c r="K34" s="204"/>
      <c r="L34" s="208"/>
      <c r="M34" s="208"/>
    </row>
    <row r="35" spans="1:13">
      <c r="A35" s="207"/>
      <c r="B35" s="207"/>
      <c r="C35" s="207"/>
      <c r="D35" s="207"/>
      <c r="E35" s="207"/>
      <c r="J35" s="209"/>
      <c r="K35" s="209"/>
      <c r="L35" s="369"/>
      <c r="M35" s="369"/>
    </row>
    <row r="36" spans="1:13">
      <c r="A36" s="70"/>
      <c r="B36" s="70"/>
      <c r="C36" s="70"/>
      <c r="D36" s="70"/>
      <c r="E36" s="70"/>
      <c r="F36" s="210"/>
      <c r="G36" s="341"/>
      <c r="H36" s="341"/>
      <c r="I36" s="341"/>
      <c r="J36" s="211"/>
      <c r="K36" s="211"/>
      <c r="L36" s="212"/>
      <c r="M36" s="212"/>
    </row>
  </sheetData>
  <mergeCells count="28">
    <mergeCell ref="L35:M35"/>
    <mergeCell ref="G36:I36"/>
    <mergeCell ref="A31:D31"/>
    <mergeCell ref="L31:M31"/>
    <mergeCell ref="A32:D32"/>
    <mergeCell ref="G32:I32"/>
    <mergeCell ref="L32:M32"/>
    <mergeCell ref="A33:D33"/>
    <mergeCell ref="L33:M33"/>
    <mergeCell ref="A28:D28"/>
    <mergeCell ref="L28:M28"/>
    <mergeCell ref="A29:D29"/>
    <mergeCell ref="L29:M29"/>
    <mergeCell ref="A30:D30"/>
    <mergeCell ref="L30:M30"/>
    <mergeCell ref="A27:D27"/>
    <mergeCell ref="L27:M27"/>
    <mergeCell ref="A1:M1"/>
    <mergeCell ref="A2:M2"/>
    <mergeCell ref="A3:E3"/>
    <mergeCell ref="A4:E4"/>
    <mergeCell ref="A5:E5"/>
    <mergeCell ref="A6:E6"/>
    <mergeCell ref="A24:B24"/>
    <mergeCell ref="A25:D25"/>
    <mergeCell ref="L25:M25"/>
    <mergeCell ref="A26:D26"/>
    <mergeCell ref="L26:M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Z84"/>
  <sheetViews>
    <sheetView topLeftCell="A4" workbookViewId="0">
      <selection activeCell="U72" sqref="U72"/>
    </sheetView>
  </sheetViews>
  <sheetFormatPr baseColWidth="10" defaultColWidth="8" defaultRowHeight="12.75"/>
  <cols>
    <col min="1" max="1" width="2.375" style="70" bestFit="1" customWidth="1"/>
    <col min="2" max="2" width="6.625" style="70" customWidth="1"/>
    <col min="3" max="3" width="4.625" style="70" customWidth="1"/>
    <col min="4" max="4" width="3.5" style="70" customWidth="1"/>
    <col min="5" max="5" width="2.5" style="70" customWidth="1"/>
    <col min="6" max="6" width="21.625" style="212" customWidth="1"/>
    <col min="7" max="7" width="9.375" style="212" customWidth="1"/>
    <col min="8" max="8" width="10.25" style="212" hidden="1" customWidth="1"/>
    <col min="9" max="9" width="9.375" style="282" customWidth="1"/>
    <col min="10" max="10" width="12.75" style="282" hidden="1" customWidth="1"/>
    <col min="11" max="11" width="9.375" style="212" customWidth="1"/>
    <col min="12" max="12" width="11.375" style="212" hidden="1" customWidth="1"/>
    <col min="13" max="13" width="9.375" style="282" customWidth="1"/>
    <col min="14" max="14" width="7.375" style="282" hidden="1" customWidth="1"/>
    <col min="15" max="15" width="9.375" style="70" customWidth="1"/>
    <col min="16" max="16" width="6.125" style="70" hidden="1" customWidth="1"/>
    <col min="17" max="17" width="6.375" style="70" hidden="1" customWidth="1"/>
    <col min="18" max="18" width="16.5" style="70" hidden="1" customWidth="1"/>
    <col min="19" max="19" width="8.125" style="283" hidden="1" customWidth="1"/>
    <col min="20" max="16384" width="8" style="70"/>
  </cols>
  <sheetData>
    <row r="1" spans="1:19" s="1" customFormat="1" ht="25.5">
      <c r="A1" s="349" t="s">
        <v>157</v>
      </c>
      <c r="B1" s="349"/>
      <c r="C1" s="349"/>
      <c r="D1" s="349"/>
      <c r="E1" s="349"/>
      <c r="F1" s="349"/>
      <c r="G1" s="349"/>
      <c r="H1" s="349"/>
      <c r="I1" s="349"/>
      <c r="J1" s="349"/>
      <c r="K1" s="349"/>
      <c r="L1" s="349"/>
      <c r="M1" s="349"/>
      <c r="N1" s="349"/>
      <c r="O1" s="349"/>
      <c r="P1" s="223"/>
      <c r="Q1" s="223"/>
    </row>
    <row r="2" spans="1:19" s="2" customFormat="1">
      <c r="A2" s="350"/>
      <c r="B2" s="350"/>
      <c r="C2" s="350"/>
      <c r="D2" s="350"/>
      <c r="E2" s="350"/>
      <c r="F2" s="350"/>
      <c r="G2" s="350"/>
      <c r="H2" s="350"/>
      <c r="I2" s="350"/>
      <c r="J2" s="350"/>
      <c r="K2" s="350"/>
      <c r="L2" s="350"/>
      <c r="M2" s="350"/>
      <c r="N2" s="224"/>
      <c r="O2" s="233"/>
      <c r="P2" s="233"/>
      <c r="Q2" s="233"/>
      <c r="S2" s="234"/>
    </row>
    <row r="3" spans="1:19" s="6" customFormat="1" ht="9">
      <c r="A3" s="334" t="s">
        <v>75</v>
      </c>
      <c r="B3" s="334"/>
      <c r="C3" s="334"/>
      <c r="D3" s="334"/>
      <c r="E3" s="334"/>
      <c r="F3" s="221" t="s">
        <v>76</v>
      </c>
      <c r="G3" s="221" t="s">
        <v>77</v>
      </c>
      <c r="H3" s="221"/>
      <c r="I3" s="4"/>
      <c r="J3" s="4"/>
      <c r="K3" s="221" t="s">
        <v>78</v>
      </c>
      <c r="L3" s="221"/>
      <c r="M3" s="235"/>
      <c r="N3" s="235"/>
      <c r="O3" s="15"/>
      <c r="P3" s="15"/>
      <c r="Q3" s="15"/>
    </row>
    <row r="4" spans="1:19" s="11" customFormat="1" ht="11.25">
      <c r="A4" s="351">
        <v>43052</v>
      </c>
      <c r="B4" s="351"/>
      <c r="C4" s="351"/>
      <c r="D4" s="351"/>
      <c r="E4" s="351"/>
      <c r="F4" s="225" t="s">
        <v>79</v>
      </c>
      <c r="G4" s="8" t="s">
        <v>80</v>
      </c>
      <c r="H4" s="225"/>
      <c r="I4" s="9"/>
      <c r="J4" s="9"/>
      <c r="K4" s="225" t="s">
        <v>81</v>
      </c>
      <c r="L4" s="225"/>
      <c r="M4" s="236"/>
      <c r="N4" s="236"/>
      <c r="O4" s="10"/>
      <c r="P4" s="10"/>
      <c r="Q4" s="10"/>
      <c r="S4" s="12" t="s">
        <v>1</v>
      </c>
    </row>
    <row r="5" spans="1:19" s="6" customFormat="1" ht="9">
      <c r="A5" s="334" t="s">
        <v>82</v>
      </c>
      <c r="B5" s="334"/>
      <c r="C5" s="334"/>
      <c r="D5" s="334"/>
      <c r="E5" s="334"/>
      <c r="F5" s="13" t="s">
        <v>74</v>
      </c>
      <c r="G5" s="4" t="s">
        <v>83</v>
      </c>
      <c r="H5" s="4"/>
      <c r="I5" s="4"/>
      <c r="J5" s="4"/>
      <c r="K5" s="14" t="s">
        <v>73</v>
      </c>
      <c r="L5" s="4"/>
      <c r="M5" s="14"/>
      <c r="N5" s="14"/>
      <c r="O5" s="5"/>
      <c r="P5" s="5"/>
      <c r="Q5" s="5"/>
      <c r="S5" s="15"/>
    </row>
    <row r="6" spans="1:19" s="11" customFormat="1" ht="12" thickBot="1">
      <c r="A6" s="336">
        <v>0</v>
      </c>
      <c r="B6" s="336"/>
      <c r="C6" s="336"/>
      <c r="D6" s="336"/>
      <c r="E6" s="336"/>
      <c r="F6" s="16" t="s">
        <v>91</v>
      </c>
      <c r="G6" s="16" t="s">
        <v>85</v>
      </c>
      <c r="H6" s="16"/>
      <c r="I6" s="17"/>
      <c r="J6" s="17"/>
      <c r="K6" s="18" t="s">
        <v>72</v>
      </c>
      <c r="L6" s="16"/>
      <c r="M6" s="18"/>
      <c r="N6" s="18"/>
      <c r="O6" s="19"/>
      <c r="P6" s="10"/>
      <c r="Q6" s="10"/>
      <c r="S6" s="12" t="s">
        <v>2</v>
      </c>
    </row>
    <row r="7" spans="1:19" s="242" customFormat="1" ht="9">
      <c r="A7" s="237"/>
      <c r="B7" s="238" t="s">
        <v>303</v>
      </c>
      <c r="C7" s="239" t="s">
        <v>304</v>
      </c>
      <c r="D7" s="239" t="s">
        <v>305</v>
      </c>
      <c r="E7" s="238" t="s">
        <v>94</v>
      </c>
      <c r="F7" s="22" t="s">
        <v>306</v>
      </c>
      <c r="G7" s="238" t="s">
        <v>326</v>
      </c>
      <c r="H7" s="238"/>
      <c r="I7" s="238" t="s">
        <v>327</v>
      </c>
      <c r="J7" s="238"/>
      <c r="K7" s="238" t="s">
        <v>328</v>
      </c>
      <c r="L7" s="238"/>
      <c r="M7" s="238" t="s">
        <v>329</v>
      </c>
      <c r="N7" s="238"/>
      <c r="O7" s="240" t="s">
        <v>144</v>
      </c>
      <c r="P7" s="241"/>
      <c r="Q7" s="241"/>
      <c r="S7" s="25"/>
    </row>
    <row r="8" spans="1:19" s="242" customFormat="1" ht="9">
      <c r="A8" s="243"/>
      <c r="B8" s="244"/>
      <c r="C8" s="245"/>
      <c r="D8" s="245"/>
      <c r="E8" s="244"/>
      <c r="F8" s="244"/>
      <c r="G8" s="244"/>
      <c r="H8" s="244"/>
      <c r="I8" s="244"/>
      <c r="J8" s="244"/>
      <c r="K8" s="244"/>
      <c r="L8" s="244"/>
      <c r="M8" s="244"/>
      <c r="N8" s="244"/>
      <c r="O8" s="246"/>
      <c r="P8" s="246"/>
      <c r="Q8" s="246"/>
      <c r="S8" s="25"/>
    </row>
    <row r="9" spans="1:19" s="253" customFormat="1">
      <c r="A9" s="247"/>
      <c r="B9" s="31">
        <v>5949930</v>
      </c>
      <c r="C9" s="32">
        <v>2889</v>
      </c>
      <c r="D9" s="32" t="s">
        <v>88</v>
      </c>
      <c r="E9" s="33"/>
      <c r="F9" s="34" t="s">
        <v>158</v>
      </c>
      <c r="G9" s="294" t="s">
        <v>175</v>
      </c>
      <c r="H9" s="248"/>
      <c r="I9" s="249"/>
      <c r="J9" s="249"/>
      <c r="K9" s="249"/>
      <c r="L9" s="249"/>
      <c r="M9" s="250"/>
      <c r="N9" s="250"/>
      <c r="O9" s="251"/>
      <c r="P9" s="251"/>
      <c r="Q9" s="251"/>
      <c r="R9" s="252">
        <v>252</v>
      </c>
      <c r="S9" s="38" t="e">
        <v>#NAME?</v>
      </c>
    </row>
    <row r="10" spans="1:19" s="253" customFormat="1">
      <c r="A10" s="254"/>
      <c r="B10" s="31"/>
      <c r="C10" s="32"/>
      <c r="D10" s="32"/>
      <c r="E10" s="33"/>
      <c r="F10" s="255" t="s">
        <v>4</v>
      </c>
      <c r="G10" s="256"/>
      <c r="H10" s="257"/>
      <c r="I10" s="291" t="s">
        <v>175</v>
      </c>
      <c r="J10" s="248"/>
      <c r="K10" s="249"/>
      <c r="L10" s="249"/>
      <c r="M10" s="249"/>
      <c r="N10" s="249"/>
      <c r="O10" s="251"/>
      <c r="P10" s="251"/>
      <c r="Q10" s="251"/>
      <c r="R10" s="252" t="s">
        <v>54</v>
      </c>
      <c r="S10" s="38" t="e">
        <v>#NAME?</v>
      </c>
    </row>
    <row r="11" spans="1:19" s="253" customFormat="1">
      <c r="A11" s="254"/>
      <c r="B11" s="31"/>
      <c r="C11" s="32"/>
      <c r="D11" s="32"/>
      <c r="E11" s="33"/>
      <c r="F11" s="34" t="s">
        <v>4</v>
      </c>
      <c r="G11" s="295" t="s">
        <v>204</v>
      </c>
      <c r="H11" s="248"/>
      <c r="I11" s="256" t="s">
        <v>151</v>
      </c>
      <c r="J11" s="248"/>
      <c r="K11" s="249"/>
      <c r="L11" s="249"/>
      <c r="M11" s="249"/>
      <c r="N11" s="249"/>
      <c r="O11" s="251"/>
      <c r="P11" s="251"/>
      <c r="Q11" s="251"/>
      <c r="R11" s="252" t="s">
        <v>54</v>
      </c>
      <c r="S11" s="38" t="e">
        <v>#NAME?</v>
      </c>
    </row>
    <row r="12" spans="1:19" s="253" customFormat="1">
      <c r="A12" s="254"/>
      <c r="B12" s="31">
        <v>5977882</v>
      </c>
      <c r="C12" s="32">
        <v>13976</v>
      </c>
      <c r="D12" s="32" t="s">
        <v>88</v>
      </c>
      <c r="E12" s="33"/>
      <c r="F12" s="255" t="s">
        <v>159</v>
      </c>
      <c r="G12" s="258"/>
      <c r="H12" s="248"/>
      <c r="I12" s="259"/>
      <c r="J12" s="257"/>
      <c r="K12" s="291" t="s">
        <v>175</v>
      </c>
      <c r="L12" s="248"/>
      <c r="M12" s="249"/>
      <c r="N12" s="249"/>
      <c r="O12" s="251"/>
      <c r="P12" s="251"/>
      <c r="Q12" s="251"/>
      <c r="R12" s="252" t="s">
        <v>54</v>
      </c>
      <c r="S12" s="38" t="e">
        <v>#NAME?</v>
      </c>
    </row>
    <row r="13" spans="1:19" s="253" customFormat="1">
      <c r="A13" s="254"/>
      <c r="B13" s="31">
        <v>5964847</v>
      </c>
      <c r="C13" s="32">
        <v>11471</v>
      </c>
      <c r="D13" s="32" t="s">
        <v>88</v>
      </c>
      <c r="E13" s="33"/>
      <c r="F13" s="34" t="s">
        <v>160</v>
      </c>
      <c r="G13" s="260" t="s">
        <v>173</v>
      </c>
      <c r="H13" s="248"/>
      <c r="I13" s="261"/>
      <c r="J13" s="248"/>
      <c r="K13" s="262" t="s">
        <v>357</v>
      </c>
      <c r="L13" s="248"/>
      <c r="M13" s="249"/>
      <c r="N13" s="249"/>
      <c r="O13" s="251"/>
      <c r="P13" s="251"/>
      <c r="Q13" s="251"/>
      <c r="R13" s="252">
        <v>62</v>
      </c>
      <c r="S13" s="38" t="e">
        <v>#NAME?</v>
      </c>
    </row>
    <row r="14" spans="1:19" s="253" customFormat="1">
      <c r="A14" s="254"/>
      <c r="B14" s="31">
        <v>5976248</v>
      </c>
      <c r="C14" s="32">
        <v>9636</v>
      </c>
      <c r="D14" s="32" t="s">
        <v>88</v>
      </c>
      <c r="E14" s="33"/>
      <c r="F14" s="255" t="s">
        <v>161</v>
      </c>
      <c r="G14" s="262" t="s">
        <v>174</v>
      </c>
      <c r="H14" s="263"/>
      <c r="I14" s="295" t="s">
        <v>241</v>
      </c>
      <c r="J14" s="248"/>
      <c r="K14" s="256"/>
      <c r="L14" s="248"/>
      <c r="M14" s="249"/>
      <c r="N14" s="249"/>
      <c r="O14" s="251"/>
      <c r="P14" s="251"/>
      <c r="Q14" s="251"/>
      <c r="R14" s="252">
        <v>33</v>
      </c>
      <c r="S14" s="38" t="e">
        <v>#NAME?</v>
      </c>
    </row>
    <row r="15" spans="1:19" s="253" customFormat="1">
      <c r="A15" s="254"/>
      <c r="B15" s="31">
        <v>5955656</v>
      </c>
      <c r="C15" s="32">
        <v>12306</v>
      </c>
      <c r="D15" s="32" t="s">
        <v>88</v>
      </c>
      <c r="E15" s="33"/>
      <c r="F15" s="34" t="s">
        <v>162</v>
      </c>
      <c r="G15" s="295" t="s">
        <v>241</v>
      </c>
      <c r="H15" s="248"/>
      <c r="I15" s="264" t="s">
        <v>154</v>
      </c>
      <c r="J15" s="248"/>
      <c r="K15" s="256"/>
      <c r="L15" s="248"/>
      <c r="M15" s="249"/>
      <c r="N15" s="249"/>
      <c r="O15" s="251"/>
      <c r="P15" s="251"/>
      <c r="Q15" s="251"/>
      <c r="R15" s="252">
        <v>0</v>
      </c>
      <c r="S15" s="38" t="e">
        <v>#NAME?</v>
      </c>
    </row>
    <row r="16" spans="1:19" s="253" customFormat="1">
      <c r="A16" s="254"/>
      <c r="B16" s="31"/>
      <c r="C16" s="32"/>
      <c r="D16" s="32"/>
      <c r="E16" s="33"/>
      <c r="F16" s="255" t="s">
        <v>4</v>
      </c>
      <c r="G16" s="249"/>
      <c r="H16" s="265"/>
      <c r="I16" s="266"/>
      <c r="J16" s="257"/>
      <c r="K16" s="259"/>
      <c r="L16" s="257"/>
      <c r="M16" s="291" t="s">
        <v>175</v>
      </c>
      <c r="N16" s="248" t="e">
        <v>#NAME?</v>
      </c>
      <c r="O16" s="251"/>
      <c r="P16" s="251"/>
      <c r="Q16" s="251"/>
      <c r="R16" s="252" t="s">
        <v>54</v>
      </c>
      <c r="S16" s="38" t="e">
        <v>#NAME?</v>
      </c>
    </row>
    <row r="17" spans="1:23" s="253" customFormat="1">
      <c r="A17" s="254"/>
      <c r="B17" s="31">
        <v>5998854</v>
      </c>
      <c r="C17" s="32">
        <v>15612</v>
      </c>
      <c r="D17" s="32" t="s">
        <v>88</v>
      </c>
      <c r="E17" s="33"/>
      <c r="F17" s="34" t="s">
        <v>163</v>
      </c>
      <c r="G17" s="294" t="s">
        <v>61</v>
      </c>
      <c r="H17" s="248"/>
      <c r="I17" s="249"/>
      <c r="J17" s="248"/>
      <c r="K17" s="256"/>
      <c r="L17" s="248"/>
      <c r="M17" s="309" t="s">
        <v>201</v>
      </c>
      <c r="N17" s="248"/>
      <c r="O17" s="251"/>
      <c r="P17" s="251"/>
      <c r="Q17" s="251"/>
      <c r="R17" s="252">
        <v>0</v>
      </c>
      <c r="S17" s="38" t="e">
        <v>#NAME?</v>
      </c>
    </row>
    <row r="18" spans="1:23" s="253" customFormat="1">
      <c r="A18" s="254"/>
      <c r="B18" s="31">
        <v>5958220</v>
      </c>
      <c r="C18" s="32">
        <v>11471</v>
      </c>
      <c r="D18" s="32" t="s">
        <v>88</v>
      </c>
      <c r="E18" s="33"/>
      <c r="F18" s="255" t="s">
        <v>164</v>
      </c>
      <c r="G18" s="262" t="s">
        <v>205</v>
      </c>
      <c r="H18" s="257"/>
      <c r="I18" s="294" t="s">
        <v>61</v>
      </c>
      <c r="J18" s="248"/>
      <c r="K18" s="256"/>
      <c r="L18" s="248"/>
      <c r="M18" s="256"/>
      <c r="N18" s="248"/>
      <c r="O18" s="251"/>
      <c r="P18" s="251"/>
      <c r="Q18" s="251"/>
      <c r="R18" s="252">
        <v>148</v>
      </c>
      <c r="S18" s="38" t="e">
        <v>#NAME?</v>
      </c>
    </row>
    <row r="19" spans="1:23" s="253" customFormat="1">
      <c r="A19" s="254"/>
      <c r="B19" s="31">
        <v>5932670</v>
      </c>
      <c r="C19" s="32">
        <v>18251</v>
      </c>
      <c r="D19" s="32" t="s">
        <v>88</v>
      </c>
      <c r="E19" s="33"/>
      <c r="F19" s="34" t="s">
        <v>165</v>
      </c>
      <c r="G19" s="295" t="s">
        <v>242</v>
      </c>
      <c r="H19" s="267"/>
      <c r="I19" s="262" t="s">
        <v>356</v>
      </c>
      <c r="J19" s="248"/>
      <c r="K19" s="261"/>
      <c r="L19" s="248"/>
      <c r="M19" s="256"/>
      <c r="N19" s="248"/>
      <c r="O19" s="251"/>
      <c r="P19" s="251"/>
      <c r="Q19" s="251"/>
      <c r="R19" s="252">
        <v>103</v>
      </c>
      <c r="S19" s="38" t="e">
        <v>#NAME?</v>
      </c>
    </row>
    <row r="20" spans="1:23" s="253" customFormat="1">
      <c r="A20" s="254"/>
      <c r="B20" s="31"/>
      <c r="C20" s="32"/>
      <c r="D20" s="32"/>
      <c r="E20" s="33"/>
      <c r="F20" s="255" t="s">
        <v>4</v>
      </c>
      <c r="G20" s="264"/>
      <c r="H20" s="248"/>
      <c r="I20" s="259"/>
      <c r="J20" s="257"/>
      <c r="K20" s="295" t="s">
        <v>61</v>
      </c>
      <c r="L20" s="248"/>
      <c r="M20" s="256"/>
      <c r="N20" s="248"/>
      <c r="O20" s="251"/>
      <c r="P20" s="251"/>
      <c r="Q20" s="251"/>
      <c r="R20" s="252">
        <v>0</v>
      </c>
      <c r="S20" s="38" t="e">
        <v>#NAME?</v>
      </c>
    </row>
    <row r="21" spans="1:23" s="253" customFormat="1">
      <c r="A21" s="254"/>
      <c r="B21" s="31"/>
      <c r="C21" s="32"/>
      <c r="D21" s="32"/>
      <c r="E21" s="33"/>
      <c r="F21" s="34" t="s">
        <v>4</v>
      </c>
      <c r="G21" s="294" t="s">
        <v>243</v>
      </c>
      <c r="H21" s="248"/>
      <c r="I21" s="261"/>
      <c r="J21" s="248"/>
      <c r="K21" s="268" t="s">
        <v>205</v>
      </c>
      <c r="L21" s="248"/>
      <c r="M21" s="256"/>
      <c r="N21" s="248"/>
      <c r="O21" s="251"/>
      <c r="P21" s="251"/>
      <c r="Q21" s="251"/>
      <c r="R21" s="252" t="s">
        <v>54</v>
      </c>
      <c r="S21" s="38" t="e">
        <v>#NAME?</v>
      </c>
      <c r="T21" s="269"/>
    </row>
    <row r="22" spans="1:23" s="253" customFormat="1">
      <c r="A22" s="254"/>
      <c r="B22" s="31">
        <v>5994828</v>
      </c>
      <c r="C22" s="32">
        <v>12306</v>
      </c>
      <c r="D22" s="32" t="s">
        <v>88</v>
      </c>
      <c r="E22" s="33"/>
      <c r="F22" s="255" t="s">
        <v>166</v>
      </c>
      <c r="G22" s="256"/>
      <c r="H22" s="263"/>
      <c r="I22" s="295" t="s">
        <v>244</v>
      </c>
      <c r="J22" s="248"/>
      <c r="K22" s="249"/>
      <c r="L22" s="248"/>
      <c r="M22" s="256"/>
      <c r="N22" s="248"/>
      <c r="O22" s="251"/>
      <c r="P22" s="251"/>
      <c r="Q22" s="251"/>
      <c r="R22" s="252" t="s">
        <v>54</v>
      </c>
      <c r="S22" s="38" t="e">
        <v>#NAME?</v>
      </c>
      <c r="W22" s="289"/>
    </row>
    <row r="23" spans="1:23" s="253" customFormat="1">
      <c r="A23" s="254"/>
      <c r="B23" s="31"/>
      <c r="C23" s="32"/>
      <c r="D23" s="32"/>
      <c r="E23" s="33"/>
      <c r="F23" s="34" t="s">
        <v>4</v>
      </c>
      <c r="G23" s="295" t="s">
        <v>244</v>
      </c>
      <c r="H23" s="248"/>
      <c r="I23" s="258" t="s">
        <v>294</v>
      </c>
      <c r="J23" s="248"/>
      <c r="K23" s="249"/>
      <c r="L23" s="248"/>
      <c r="M23" s="256"/>
      <c r="N23" s="248"/>
      <c r="O23" s="251"/>
      <c r="P23" s="251"/>
      <c r="Q23" s="251"/>
      <c r="R23" s="252" t="s">
        <v>54</v>
      </c>
      <c r="S23" s="38" t="e">
        <v>#NAME?</v>
      </c>
    </row>
    <row r="24" spans="1:23" s="253" customFormat="1">
      <c r="A24" s="247"/>
      <c r="B24" s="31">
        <v>5977676</v>
      </c>
      <c r="C24" s="32">
        <v>5344</v>
      </c>
      <c r="D24" s="32" t="s">
        <v>88</v>
      </c>
      <c r="E24" s="33"/>
      <c r="F24" s="255" t="s">
        <v>167</v>
      </c>
      <c r="G24" s="249"/>
      <c r="H24" s="265"/>
      <c r="I24" s="266"/>
      <c r="J24" s="257"/>
      <c r="K24" s="249"/>
      <c r="L24" s="248"/>
      <c r="M24" s="256"/>
      <c r="N24" s="248"/>
      <c r="O24" s="291" t="s">
        <v>175</v>
      </c>
      <c r="P24" s="270" t="e">
        <v>#NAME?</v>
      </c>
      <c r="Q24" s="271"/>
      <c r="R24" s="252">
        <v>176</v>
      </c>
      <c r="S24" s="38" t="e">
        <v>#NAME?</v>
      </c>
    </row>
    <row r="25" spans="1:23" s="253" customFormat="1">
      <c r="A25" s="247"/>
      <c r="B25" s="31">
        <v>5927887</v>
      </c>
      <c r="C25" s="32">
        <v>4487</v>
      </c>
      <c r="D25" s="32" t="s">
        <v>88</v>
      </c>
      <c r="E25" s="33"/>
      <c r="F25" s="34" t="s">
        <v>168</v>
      </c>
      <c r="G25" s="294" t="s">
        <v>245</v>
      </c>
      <c r="H25" s="248"/>
      <c r="I25" s="249"/>
      <c r="J25" s="265"/>
      <c r="K25" s="249"/>
      <c r="L25" s="248"/>
      <c r="M25" s="256"/>
      <c r="N25" s="248"/>
      <c r="O25" s="312" t="s">
        <v>150</v>
      </c>
      <c r="P25" s="270"/>
      <c r="Q25" s="271"/>
      <c r="R25" s="252">
        <v>205</v>
      </c>
      <c r="S25" s="38" t="e">
        <v>#NAME?</v>
      </c>
    </row>
    <row r="26" spans="1:23" s="253" customFormat="1">
      <c r="A26" s="254"/>
      <c r="B26" s="31"/>
      <c r="C26" s="32"/>
      <c r="D26" s="32"/>
      <c r="E26" s="33"/>
      <c r="F26" s="255" t="s">
        <v>4</v>
      </c>
      <c r="G26" s="256"/>
      <c r="H26" s="257"/>
      <c r="I26" s="296" t="s">
        <v>239</v>
      </c>
      <c r="J26" s="248"/>
      <c r="K26" s="249"/>
      <c r="L26" s="272"/>
      <c r="M26" s="256"/>
      <c r="N26" s="272"/>
      <c r="O26" s="273"/>
      <c r="P26" s="274"/>
      <c r="Q26" s="275"/>
      <c r="R26" s="252" t="s">
        <v>54</v>
      </c>
      <c r="S26" s="38" t="e">
        <v>#NAME?</v>
      </c>
    </row>
    <row r="27" spans="1:23" s="253" customFormat="1">
      <c r="A27" s="254"/>
      <c r="B27" s="31">
        <v>5924792</v>
      </c>
      <c r="C27" s="32"/>
      <c r="D27" s="32" t="s">
        <v>86</v>
      </c>
      <c r="E27" s="33"/>
      <c r="F27" s="34" t="s">
        <v>169</v>
      </c>
      <c r="G27" s="295" t="s">
        <v>239</v>
      </c>
      <c r="H27" s="248"/>
      <c r="I27" s="256" t="s">
        <v>151</v>
      </c>
      <c r="J27" s="248"/>
      <c r="K27" s="249"/>
      <c r="L27" s="272"/>
      <c r="M27" s="256"/>
      <c r="N27" s="272"/>
      <c r="O27" s="273"/>
      <c r="P27" s="274"/>
      <c r="Q27" s="275"/>
      <c r="R27" s="252" t="s">
        <v>54</v>
      </c>
      <c r="S27" s="38" t="e">
        <v>#NAME?</v>
      </c>
    </row>
    <row r="28" spans="1:23" s="253" customFormat="1">
      <c r="A28" s="254"/>
      <c r="B28" s="31">
        <v>5947017</v>
      </c>
      <c r="C28" s="32">
        <v>10783</v>
      </c>
      <c r="D28" s="32" t="s">
        <v>88</v>
      </c>
      <c r="E28" s="33"/>
      <c r="F28" s="255" t="s">
        <v>170</v>
      </c>
      <c r="G28" s="258" t="s">
        <v>240</v>
      </c>
      <c r="H28" s="248"/>
      <c r="I28" s="259"/>
      <c r="J28" s="257"/>
      <c r="K28" s="296" t="s">
        <v>239</v>
      </c>
      <c r="L28" s="248"/>
      <c r="M28" s="256"/>
      <c r="N28" s="272"/>
      <c r="O28" s="273"/>
      <c r="P28" s="274"/>
      <c r="Q28" s="275"/>
      <c r="R28" s="252" t="s">
        <v>54</v>
      </c>
      <c r="S28" s="38" t="e">
        <v>#NAME?</v>
      </c>
    </row>
    <row r="29" spans="1:23" s="253" customFormat="1">
      <c r="A29" s="254"/>
      <c r="B29" s="31"/>
      <c r="C29" s="32"/>
      <c r="D29" s="32"/>
      <c r="E29" s="33"/>
      <c r="F29" s="34" t="s">
        <v>4</v>
      </c>
      <c r="G29" s="294" t="s">
        <v>238</v>
      </c>
      <c r="H29" s="248"/>
      <c r="I29" s="261"/>
      <c r="J29" s="248"/>
      <c r="K29" s="262" t="s">
        <v>300</v>
      </c>
      <c r="L29" s="248"/>
      <c r="M29" s="256"/>
      <c r="N29" s="272"/>
      <c r="O29" s="273"/>
      <c r="P29" s="274"/>
      <c r="Q29" s="275"/>
      <c r="R29" s="252">
        <v>0</v>
      </c>
      <c r="S29" s="38" t="e">
        <v>#NAME?</v>
      </c>
    </row>
    <row r="30" spans="1:23" s="253" customFormat="1">
      <c r="A30" s="254"/>
      <c r="B30" s="31">
        <v>16402381</v>
      </c>
      <c r="C30" s="32">
        <v>0</v>
      </c>
      <c r="D30" s="32" t="s">
        <v>88</v>
      </c>
      <c r="E30" s="33"/>
      <c r="F30" s="255" t="s">
        <v>171</v>
      </c>
      <c r="G30" s="256"/>
      <c r="H30" s="257"/>
      <c r="I30" s="295" t="s">
        <v>238</v>
      </c>
      <c r="J30" s="248"/>
      <c r="K30" s="256"/>
      <c r="L30" s="248"/>
      <c r="M30" s="256"/>
      <c r="N30" s="272"/>
      <c r="O30" s="273"/>
      <c r="P30" s="274"/>
      <c r="Q30" s="275"/>
      <c r="R30" s="252" t="s">
        <v>54</v>
      </c>
      <c r="S30" s="38" t="e">
        <v>#NAME?</v>
      </c>
    </row>
    <row r="31" spans="1:23" s="253" customFormat="1">
      <c r="A31" s="254"/>
      <c r="B31" s="31">
        <v>5987774</v>
      </c>
      <c r="C31" s="32">
        <v>18251</v>
      </c>
      <c r="D31" s="32" t="s">
        <v>88</v>
      </c>
      <c r="E31" s="33"/>
      <c r="F31" s="34" t="s">
        <v>172</v>
      </c>
      <c r="G31" s="295" t="s">
        <v>246</v>
      </c>
      <c r="H31" s="248"/>
      <c r="I31" s="264" t="s">
        <v>148</v>
      </c>
      <c r="J31" s="248"/>
      <c r="K31" s="256"/>
      <c r="L31" s="248"/>
      <c r="M31" s="261"/>
      <c r="N31" s="272"/>
      <c r="O31" s="273"/>
      <c r="P31" s="274"/>
      <c r="Q31" s="275"/>
      <c r="R31" s="252">
        <v>75</v>
      </c>
      <c r="S31" s="38" t="e">
        <v>#NAME?</v>
      </c>
    </row>
    <row r="32" spans="1:23" s="253" customFormat="1">
      <c r="A32" s="254"/>
      <c r="B32" s="31"/>
      <c r="C32" s="32"/>
      <c r="D32" s="32"/>
      <c r="E32" s="33"/>
      <c r="F32" s="255" t="s">
        <v>4</v>
      </c>
      <c r="G32" s="264"/>
      <c r="H32" s="248"/>
      <c r="I32" s="266"/>
      <c r="J32" s="257"/>
      <c r="K32" s="259"/>
      <c r="L32" s="257"/>
      <c r="M32" s="313" t="s">
        <v>239</v>
      </c>
      <c r="N32" s="248"/>
      <c r="O32" s="273"/>
      <c r="P32" s="274"/>
      <c r="Q32" s="275"/>
      <c r="R32" s="252">
        <v>85</v>
      </c>
      <c r="S32" s="38" t="e">
        <v>#NAME?</v>
      </c>
    </row>
    <row r="33" spans="1:26" s="253" customFormat="1">
      <c r="A33" s="254"/>
      <c r="B33" s="31"/>
      <c r="C33" s="32"/>
      <c r="D33" s="32"/>
      <c r="E33" s="33"/>
      <c r="F33" s="34" t="s">
        <v>4</v>
      </c>
      <c r="G33" s="294" t="s">
        <v>247</v>
      </c>
      <c r="H33" s="248"/>
      <c r="I33" s="249"/>
      <c r="J33" s="248"/>
      <c r="K33" s="256"/>
      <c r="L33" s="248"/>
      <c r="M33" s="310" t="s">
        <v>240</v>
      </c>
      <c r="N33" s="248"/>
      <c r="O33" s="273"/>
      <c r="P33" s="274"/>
      <c r="Q33" s="275"/>
      <c r="R33" s="252">
        <v>0</v>
      </c>
      <c r="S33" s="38" t="e">
        <v>#NAME?</v>
      </c>
    </row>
    <row r="34" spans="1:26" s="253" customFormat="1">
      <c r="A34" s="254"/>
      <c r="B34" s="31">
        <v>5932555</v>
      </c>
      <c r="C34" s="32">
        <v>7343</v>
      </c>
      <c r="D34" s="32" t="s">
        <v>88</v>
      </c>
      <c r="E34" s="33"/>
      <c r="F34" s="255" t="s">
        <v>176</v>
      </c>
      <c r="G34" s="262"/>
      <c r="H34" s="257"/>
      <c r="I34" s="294" t="s">
        <v>247</v>
      </c>
      <c r="J34" s="248"/>
      <c r="K34" s="256"/>
      <c r="L34" s="248"/>
      <c r="M34" s="258"/>
      <c r="N34" s="248"/>
      <c r="O34" s="273"/>
      <c r="P34" s="274"/>
      <c r="Q34" s="275"/>
      <c r="R34" s="252">
        <v>32</v>
      </c>
      <c r="S34" s="38" t="e">
        <v>#NAME?</v>
      </c>
    </row>
    <row r="35" spans="1:26" s="253" customFormat="1">
      <c r="A35" s="254"/>
      <c r="B35" s="31">
        <v>5964855</v>
      </c>
      <c r="C35" s="32">
        <v>9402</v>
      </c>
      <c r="D35" s="32" t="s">
        <v>88</v>
      </c>
      <c r="E35" s="33"/>
      <c r="F35" s="34" t="s">
        <v>177</v>
      </c>
      <c r="G35" s="295" t="s">
        <v>248</v>
      </c>
      <c r="H35" s="248"/>
      <c r="I35" s="262" t="s">
        <v>251</v>
      </c>
      <c r="J35" s="248"/>
      <c r="K35" s="261"/>
      <c r="L35" s="248"/>
      <c r="M35" s="258"/>
      <c r="N35" s="248"/>
      <c r="O35" s="273"/>
      <c r="P35" s="274"/>
      <c r="Q35" s="275"/>
      <c r="R35" s="252">
        <v>0</v>
      </c>
      <c r="S35" s="38" t="e">
        <v>#NAME?</v>
      </c>
      <c r="V35" s="289"/>
    </row>
    <row r="36" spans="1:26" s="253" customFormat="1">
      <c r="A36" s="254"/>
      <c r="B36" s="31"/>
      <c r="C36" s="32"/>
      <c r="D36" s="32"/>
      <c r="E36" s="33"/>
      <c r="F36" s="255" t="s">
        <v>4</v>
      </c>
      <c r="G36" s="264"/>
      <c r="H36" s="248"/>
      <c r="I36" s="259"/>
      <c r="J36" s="257"/>
      <c r="K36" s="295" t="s">
        <v>250</v>
      </c>
      <c r="L36" s="248"/>
      <c r="M36" s="258"/>
      <c r="N36" s="248"/>
      <c r="O36" s="273"/>
      <c r="P36" s="274"/>
      <c r="Q36" s="275"/>
      <c r="R36" s="252">
        <v>76</v>
      </c>
      <c r="S36" s="38" t="e">
        <v>#NAME?</v>
      </c>
      <c r="V36" s="289"/>
      <c r="Z36" s="289"/>
    </row>
    <row r="37" spans="1:26" s="253" customFormat="1">
      <c r="A37" s="254"/>
      <c r="B37" s="31"/>
      <c r="C37" s="32"/>
      <c r="D37" s="32"/>
      <c r="E37" s="33"/>
      <c r="F37" s="34" t="s">
        <v>4</v>
      </c>
      <c r="G37" s="294" t="s">
        <v>249</v>
      </c>
      <c r="H37" s="248"/>
      <c r="I37" s="261"/>
      <c r="J37" s="248"/>
      <c r="K37" s="268" t="s">
        <v>355</v>
      </c>
      <c r="L37" s="248"/>
      <c r="M37" s="258"/>
      <c r="N37" s="248"/>
      <c r="O37" s="273"/>
      <c r="P37" s="274"/>
      <c r="Q37" s="275"/>
      <c r="R37" s="252" t="s">
        <v>54</v>
      </c>
      <c r="S37" s="38" t="e">
        <v>#NAME?</v>
      </c>
    </row>
    <row r="38" spans="1:26" s="253" customFormat="1">
      <c r="A38" s="254"/>
      <c r="B38" s="31">
        <v>5988178</v>
      </c>
      <c r="C38" s="32">
        <v>15612</v>
      </c>
      <c r="D38" s="32" t="s">
        <v>88</v>
      </c>
      <c r="E38" s="33"/>
      <c r="F38" s="255" t="s">
        <v>178</v>
      </c>
      <c r="G38" s="256"/>
      <c r="H38" s="257"/>
      <c r="I38" s="295" t="s">
        <v>250</v>
      </c>
      <c r="J38" s="248"/>
      <c r="K38" s="249"/>
      <c r="L38" s="248"/>
      <c r="M38" s="258"/>
      <c r="N38" s="248"/>
      <c r="O38" s="273"/>
      <c r="P38" s="274"/>
      <c r="Q38" s="275"/>
      <c r="R38" s="252" t="s">
        <v>54</v>
      </c>
      <c r="S38" s="38" t="e">
        <v>#NAME?</v>
      </c>
    </row>
    <row r="39" spans="1:26" s="253" customFormat="1">
      <c r="A39" s="254"/>
      <c r="B39" s="31"/>
      <c r="C39" s="32"/>
      <c r="D39" s="32"/>
      <c r="E39" s="33"/>
      <c r="F39" s="34" t="s">
        <v>4</v>
      </c>
      <c r="G39" s="295" t="s">
        <v>250</v>
      </c>
      <c r="H39" s="248"/>
      <c r="I39" s="258" t="s">
        <v>302</v>
      </c>
      <c r="J39" s="248"/>
      <c r="K39" s="249"/>
      <c r="L39" s="265"/>
      <c r="M39" s="258"/>
      <c r="N39" s="248"/>
      <c r="O39" s="273"/>
      <c r="P39" s="274"/>
      <c r="Q39" s="275"/>
      <c r="R39" s="252" t="s">
        <v>54</v>
      </c>
      <c r="S39" s="38" t="e">
        <v>#NAME?</v>
      </c>
    </row>
    <row r="40" spans="1:26" s="253" customFormat="1">
      <c r="A40" s="247"/>
      <c r="B40" s="31">
        <v>5930872</v>
      </c>
      <c r="C40" s="32">
        <v>6747</v>
      </c>
      <c r="D40" s="32" t="s">
        <v>88</v>
      </c>
      <c r="E40" s="33"/>
      <c r="F40" s="255" t="s">
        <v>179</v>
      </c>
      <c r="G40" s="258"/>
      <c r="H40" s="248"/>
      <c r="I40" s="266"/>
      <c r="J40" s="257"/>
      <c r="K40" s="258"/>
      <c r="L40" s="248"/>
      <c r="M40" s="258"/>
      <c r="N40" s="248"/>
      <c r="O40" s="273"/>
      <c r="P40" s="274"/>
      <c r="Q40" s="276"/>
      <c r="R40" s="252">
        <v>186</v>
      </c>
      <c r="S40" s="38" t="e">
        <v>#NAME?</v>
      </c>
    </row>
    <row r="41" spans="1:26" s="253" customFormat="1">
      <c r="A41" s="247"/>
      <c r="B41" s="31">
        <v>5963675</v>
      </c>
      <c r="C41" s="32">
        <v>5557</v>
      </c>
      <c r="D41" s="32" t="s">
        <v>88</v>
      </c>
      <c r="E41" s="33"/>
      <c r="F41" s="34" t="s">
        <v>87</v>
      </c>
      <c r="G41" s="294" t="s">
        <v>252</v>
      </c>
      <c r="H41" s="248"/>
      <c r="I41" s="249"/>
      <c r="J41" s="272"/>
      <c r="K41" s="249"/>
      <c r="L41" s="272"/>
      <c r="M41" s="63"/>
      <c r="N41" s="248"/>
      <c r="O41" s="290" t="s">
        <v>175</v>
      </c>
      <c r="P41" s="270"/>
      <c r="Q41" s="270" t="e">
        <v>#NAME?</v>
      </c>
      <c r="R41" s="252">
        <v>197</v>
      </c>
      <c r="S41" s="38" t="e">
        <v>#NAME?</v>
      </c>
    </row>
    <row r="42" spans="1:26" s="253" customFormat="1">
      <c r="A42" s="254"/>
      <c r="B42" s="31"/>
      <c r="C42" s="32"/>
      <c r="D42" s="32"/>
      <c r="E42" s="33"/>
      <c r="F42" s="255" t="s">
        <v>4</v>
      </c>
      <c r="G42" s="256"/>
      <c r="H42" s="257"/>
      <c r="I42" s="294" t="s">
        <v>252</v>
      </c>
      <c r="J42" s="248"/>
      <c r="K42" s="249"/>
      <c r="L42" s="272"/>
      <c r="M42" s="258"/>
      <c r="N42" s="248"/>
      <c r="O42" s="312" t="s">
        <v>354</v>
      </c>
      <c r="P42" s="270"/>
      <c r="Q42" s="271"/>
      <c r="R42" s="252" t="s">
        <v>54</v>
      </c>
      <c r="S42" s="38" t="e">
        <v>#NAME?</v>
      </c>
    </row>
    <row r="43" spans="1:26" s="253" customFormat="1">
      <c r="A43" s="254"/>
      <c r="B43" s="31">
        <v>5963667</v>
      </c>
      <c r="C43" s="32">
        <v>6972</v>
      </c>
      <c r="D43" s="32" t="s">
        <v>88</v>
      </c>
      <c r="E43" s="33"/>
      <c r="F43" s="34" t="s">
        <v>180</v>
      </c>
      <c r="G43" s="295" t="s">
        <v>200</v>
      </c>
      <c r="H43" s="248"/>
      <c r="I43" s="256" t="s">
        <v>201</v>
      </c>
      <c r="J43" s="248"/>
      <c r="K43" s="249"/>
      <c r="L43" s="272"/>
      <c r="M43" s="258"/>
      <c r="N43" s="248"/>
      <c r="O43" s="273"/>
      <c r="P43" s="274"/>
      <c r="Q43" s="275"/>
      <c r="R43" s="252" t="s">
        <v>54</v>
      </c>
      <c r="S43" s="38" t="e">
        <v>#NAME?</v>
      </c>
    </row>
    <row r="44" spans="1:26" s="253" customFormat="1">
      <c r="A44" s="254"/>
      <c r="B44" s="31">
        <v>5933082</v>
      </c>
      <c r="C44" s="32">
        <v>18251</v>
      </c>
      <c r="D44" s="32" t="s">
        <v>88</v>
      </c>
      <c r="E44" s="33"/>
      <c r="F44" s="255" t="s">
        <v>181</v>
      </c>
      <c r="G44" s="258" t="s">
        <v>201</v>
      </c>
      <c r="H44" s="248"/>
      <c r="I44" s="259"/>
      <c r="J44" s="257"/>
      <c r="K44" s="294" t="s">
        <v>252</v>
      </c>
      <c r="L44" s="248"/>
      <c r="M44" s="258"/>
      <c r="N44" s="248"/>
      <c r="O44" s="273"/>
      <c r="P44" s="274"/>
      <c r="Q44" s="275"/>
      <c r="R44" s="252" t="s">
        <v>54</v>
      </c>
      <c r="S44" s="38" t="e">
        <v>#NAME?</v>
      </c>
      <c r="V44" s="289"/>
    </row>
    <row r="45" spans="1:26" s="253" customFormat="1">
      <c r="A45" s="254"/>
      <c r="B45" s="31"/>
      <c r="C45" s="32"/>
      <c r="D45" s="32"/>
      <c r="E45" s="33"/>
      <c r="F45" s="34" t="s">
        <v>4</v>
      </c>
      <c r="G45" s="294" t="s">
        <v>253</v>
      </c>
      <c r="H45" s="248"/>
      <c r="I45" s="261"/>
      <c r="J45" s="248"/>
      <c r="K45" s="262" t="s">
        <v>366</v>
      </c>
      <c r="L45" s="248"/>
      <c r="M45" s="258"/>
      <c r="N45" s="248"/>
      <c r="O45" s="273"/>
      <c r="P45" s="274"/>
      <c r="Q45" s="275"/>
      <c r="R45" s="252">
        <v>93</v>
      </c>
      <c r="S45" s="38" t="e">
        <v>#NAME?</v>
      </c>
    </row>
    <row r="46" spans="1:26" s="253" customFormat="1">
      <c r="A46" s="254"/>
      <c r="B46" s="31">
        <v>16402472</v>
      </c>
      <c r="C46" s="32">
        <v>0</v>
      </c>
      <c r="D46" s="32" t="s">
        <v>88</v>
      </c>
      <c r="E46" s="33"/>
      <c r="F46" s="255" t="s">
        <v>182</v>
      </c>
      <c r="G46" s="262"/>
      <c r="H46" s="263"/>
      <c r="I46" s="295" t="s">
        <v>254</v>
      </c>
      <c r="J46" s="248"/>
      <c r="K46" s="256"/>
      <c r="L46" s="248"/>
      <c r="M46" s="258"/>
      <c r="N46" s="248"/>
      <c r="O46" s="273"/>
      <c r="P46" s="274"/>
      <c r="Q46" s="275"/>
      <c r="R46" s="252">
        <v>0</v>
      </c>
      <c r="S46" s="38" t="e">
        <v>#NAME?</v>
      </c>
      <c r="W46" s="289"/>
    </row>
    <row r="47" spans="1:26" s="253" customFormat="1">
      <c r="A47" s="254"/>
      <c r="B47" s="31">
        <v>5973327</v>
      </c>
      <c r="C47" s="32">
        <v>15612</v>
      </c>
      <c r="D47" s="32" t="s">
        <v>88</v>
      </c>
      <c r="E47" s="33"/>
      <c r="F47" s="34" t="s">
        <v>183</v>
      </c>
      <c r="G47" s="295" t="s">
        <v>254</v>
      </c>
      <c r="H47" s="248"/>
      <c r="I47" s="264" t="s">
        <v>300</v>
      </c>
      <c r="J47" s="248"/>
      <c r="K47" s="256"/>
      <c r="L47" s="248"/>
      <c r="M47" s="258"/>
      <c r="N47" s="248"/>
      <c r="O47" s="273"/>
      <c r="P47" s="274"/>
      <c r="Q47" s="275"/>
      <c r="R47" s="252" t="s">
        <v>54</v>
      </c>
      <c r="S47" s="38" t="e">
        <v>#NAME?</v>
      </c>
      <c r="V47" s="251"/>
    </row>
    <row r="48" spans="1:26" s="253" customFormat="1">
      <c r="A48" s="254"/>
      <c r="B48" s="31"/>
      <c r="C48" s="32"/>
      <c r="D48" s="32"/>
      <c r="E48" s="33"/>
      <c r="F48" s="255" t="s">
        <v>4</v>
      </c>
      <c r="G48" s="249"/>
      <c r="H48" s="265"/>
      <c r="I48" s="266"/>
      <c r="J48" s="257"/>
      <c r="K48" s="259"/>
      <c r="L48" s="257"/>
      <c r="M48" s="294" t="s">
        <v>256</v>
      </c>
      <c r="N48" s="248"/>
      <c r="O48" s="273"/>
      <c r="P48" s="274"/>
      <c r="Q48" s="275"/>
      <c r="R48" s="252">
        <v>37</v>
      </c>
      <c r="S48" s="38" t="e">
        <v>#NAME?</v>
      </c>
    </row>
    <row r="49" spans="1:23" s="253" customFormat="1" ht="9.6" customHeight="1">
      <c r="A49" s="254"/>
      <c r="B49" s="31">
        <v>5958189</v>
      </c>
      <c r="C49" s="32">
        <v>14753</v>
      </c>
      <c r="D49" s="32" t="s">
        <v>88</v>
      </c>
      <c r="E49" s="33"/>
      <c r="F49" s="34" t="s">
        <v>184</v>
      </c>
      <c r="G49" s="294" t="s">
        <v>202</v>
      </c>
      <c r="H49" s="248"/>
      <c r="I49" s="249"/>
      <c r="J49" s="248"/>
      <c r="K49" s="256"/>
      <c r="L49" s="248"/>
      <c r="M49" s="314" t="s">
        <v>368</v>
      </c>
      <c r="N49" s="248"/>
      <c r="O49" s="273"/>
      <c r="P49" s="274"/>
      <c r="Q49" s="275"/>
      <c r="R49" s="252">
        <v>31</v>
      </c>
      <c r="S49" s="38" t="e">
        <v>#NAME?</v>
      </c>
      <c r="U49" s="269"/>
      <c r="W49" s="289"/>
    </row>
    <row r="50" spans="1:23" s="253" customFormat="1" ht="9.6" customHeight="1">
      <c r="A50" s="254"/>
      <c r="B50" s="31">
        <v>5984928</v>
      </c>
      <c r="C50" s="32">
        <v>0</v>
      </c>
      <c r="D50" s="32" t="s">
        <v>88</v>
      </c>
      <c r="E50" s="33"/>
      <c r="F50" s="255" t="s">
        <v>185</v>
      </c>
      <c r="G50" s="262" t="s">
        <v>203</v>
      </c>
      <c r="H50" s="257"/>
      <c r="I50" s="294" t="s">
        <v>202</v>
      </c>
      <c r="J50" s="248"/>
      <c r="K50" s="256"/>
      <c r="L50" s="248"/>
      <c r="M50" s="256"/>
      <c r="N50" s="248"/>
      <c r="O50" s="273"/>
      <c r="P50" s="274"/>
      <c r="Q50" s="275"/>
      <c r="R50" s="252">
        <v>0</v>
      </c>
      <c r="S50" s="38" t="e">
        <v>#NAME?</v>
      </c>
    </row>
    <row r="51" spans="1:23" s="253" customFormat="1" ht="9.6" customHeight="1">
      <c r="A51" s="254"/>
      <c r="B51" s="31">
        <v>5966596</v>
      </c>
      <c r="C51" s="32">
        <v>6876</v>
      </c>
      <c r="D51" s="32" t="s">
        <v>88</v>
      </c>
      <c r="E51" s="33"/>
      <c r="F51" s="34" t="s">
        <v>186</v>
      </c>
      <c r="G51" s="295" t="s">
        <v>255</v>
      </c>
      <c r="H51" s="267"/>
      <c r="I51" s="262" t="s">
        <v>349</v>
      </c>
      <c r="J51" s="248"/>
      <c r="K51" s="261"/>
      <c r="L51" s="248"/>
      <c r="M51" s="256"/>
      <c r="N51" s="248"/>
      <c r="O51" s="273"/>
      <c r="P51" s="274"/>
      <c r="Q51" s="275"/>
      <c r="R51" s="252">
        <v>57</v>
      </c>
      <c r="S51" s="38" t="e">
        <v>#NAME?</v>
      </c>
    </row>
    <row r="52" spans="1:23" s="253" customFormat="1" ht="9.6" customHeight="1">
      <c r="A52" s="254"/>
      <c r="B52" s="31"/>
      <c r="C52" s="32"/>
      <c r="D52" s="32"/>
      <c r="E52" s="33"/>
      <c r="F52" s="255" t="s">
        <v>4</v>
      </c>
      <c r="G52" s="264"/>
      <c r="H52" s="248"/>
      <c r="I52" s="259"/>
      <c r="J52" s="257"/>
      <c r="K52" s="295" t="s">
        <v>256</v>
      </c>
      <c r="L52" s="248"/>
      <c r="M52" s="256"/>
      <c r="N52" s="248"/>
      <c r="O52" s="273"/>
      <c r="P52" s="274"/>
      <c r="Q52" s="275"/>
      <c r="R52" s="252">
        <v>22</v>
      </c>
      <c r="S52" s="38" t="e">
        <v>#NAME?</v>
      </c>
      <c r="V52" s="289"/>
    </row>
    <row r="53" spans="1:23" s="253" customFormat="1" ht="9.6" customHeight="1">
      <c r="A53" s="254"/>
      <c r="B53" s="31">
        <v>5994836</v>
      </c>
      <c r="C53" s="32">
        <v>7934</v>
      </c>
      <c r="D53" s="32" t="s">
        <v>88</v>
      </c>
      <c r="E53" s="33"/>
      <c r="F53" s="34" t="s">
        <v>187</v>
      </c>
      <c r="G53" s="296" t="s">
        <v>207</v>
      </c>
      <c r="H53" s="248"/>
      <c r="I53" s="261"/>
      <c r="J53" s="248"/>
      <c r="K53" s="268" t="s">
        <v>367</v>
      </c>
      <c r="L53" s="248"/>
      <c r="M53" s="256"/>
      <c r="N53" s="248"/>
      <c r="O53" s="273"/>
      <c r="P53" s="274"/>
      <c r="Q53" s="275"/>
      <c r="R53" s="252" t="s">
        <v>54</v>
      </c>
      <c r="S53" s="38" t="e">
        <v>#NAME?</v>
      </c>
    </row>
    <row r="54" spans="1:23" s="253" customFormat="1" ht="9.6" customHeight="1">
      <c r="A54" s="254"/>
      <c r="B54" s="31">
        <v>5964839</v>
      </c>
      <c r="C54" s="32">
        <v>7343</v>
      </c>
      <c r="D54" s="32" t="s">
        <v>88</v>
      </c>
      <c r="E54" s="33"/>
      <c r="F54" s="255" t="s">
        <v>188</v>
      </c>
      <c r="G54" s="256" t="s">
        <v>208</v>
      </c>
      <c r="H54" s="263"/>
      <c r="I54" s="295" t="s">
        <v>256</v>
      </c>
      <c r="J54" s="248"/>
      <c r="K54" s="249"/>
      <c r="L54" s="248"/>
      <c r="M54" s="256"/>
      <c r="N54" s="248"/>
      <c r="O54" s="273"/>
      <c r="P54" s="274"/>
      <c r="Q54" s="275"/>
      <c r="R54" s="252" t="s">
        <v>54</v>
      </c>
      <c r="S54" s="38" t="e">
        <v>#NAME?</v>
      </c>
    </row>
    <row r="55" spans="1:23" s="253" customFormat="1" ht="9.6" customHeight="1">
      <c r="A55" s="254"/>
      <c r="B55" s="31"/>
      <c r="C55" s="32"/>
      <c r="D55" s="32"/>
      <c r="E55" s="33"/>
      <c r="F55" s="34" t="s">
        <v>4</v>
      </c>
      <c r="G55" s="295" t="s">
        <v>256</v>
      </c>
      <c r="H55" s="248"/>
      <c r="I55" s="258" t="s">
        <v>240</v>
      </c>
      <c r="J55" s="248"/>
      <c r="K55" s="249"/>
      <c r="L55" s="248"/>
      <c r="M55" s="256"/>
      <c r="N55" s="248"/>
      <c r="O55" s="277"/>
      <c r="P55" s="274"/>
      <c r="Q55" s="274"/>
      <c r="R55" s="252" t="s">
        <v>54</v>
      </c>
      <c r="S55" s="38" t="e">
        <v>#NAME?</v>
      </c>
    </row>
    <row r="56" spans="1:23" s="253" customFormat="1" ht="9.6" customHeight="1">
      <c r="A56" s="247"/>
      <c r="B56" s="31">
        <v>5947075</v>
      </c>
      <c r="C56" s="32">
        <v>5283</v>
      </c>
      <c r="D56" s="32" t="s">
        <v>88</v>
      </c>
      <c r="E56" s="33"/>
      <c r="F56" s="255" t="s">
        <v>189</v>
      </c>
      <c r="G56" s="249"/>
      <c r="H56" s="265"/>
      <c r="I56" s="266"/>
      <c r="J56" s="257"/>
      <c r="K56" s="249"/>
      <c r="L56" s="248"/>
      <c r="M56" s="256"/>
      <c r="N56" s="248"/>
      <c r="O56" s="295" t="s">
        <v>256</v>
      </c>
      <c r="P56" s="270" t="e">
        <v>#NAME?</v>
      </c>
      <c r="Q56" s="271"/>
      <c r="R56" s="252">
        <v>218</v>
      </c>
      <c r="S56" s="38" t="e">
        <v>#NAME?</v>
      </c>
    </row>
    <row r="57" spans="1:23" s="253" customFormat="1" ht="9.6" customHeight="1">
      <c r="A57" s="247"/>
      <c r="B57" s="31">
        <v>5907269</v>
      </c>
      <c r="C57" s="32">
        <v>6528</v>
      </c>
      <c r="D57" s="32" t="s">
        <v>88</v>
      </c>
      <c r="E57" s="33"/>
      <c r="F57" s="34" t="s">
        <v>190</v>
      </c>
      <c r="G57" s="294" t="s">
        <v>257</v>
      </c>
      <c r="H57" s="248"/>
      <c r="I57" s="249"/>
      <c r="J57" s="265"/>
      <c r="K57" s="249"/>
      <c r="L57" s="248"/>
      <c r="M57" s="256"/>
      <c r="N57" s="248"/>
      <c r="O57" s="278" t="s">
        <v>154</v>
      </c>
      <c r="P57" s="278"/>
      <c r="Q57" s="278"/>
      <c r="R57" s="252">
        <v>151</v>
      </c>
      <c r="S57" s="38" t="e">
        <v>#NAME?</v>
      </c>
      <c r="V57" s="289"/>
    </row>
    <row r="58" spans="1:23" s="253" customFormat="1" ht="9.6" customHeight="1">
      <c r="A58" s="254"/>
      <c r="B58" s="31"/>
      <c r="C58" s="32"/>
      <c r="D58" s="32"/>
      <c r="E58" s="33"/>
      <c r="F58" s="255" t="s">
        <v>4</v>
      </c>
      <c r="G58" s="256"/>
      <c r="H58" s="257"/>
      <c r="I58" s="294" t="s">
        <v>257</v>
      </c>
      <c r="J58" s="248"/>
      <c r="K58" s="249"/>
      <c r="L58" s="272"/>
      <c r="M58" s="256"/>
      <c r="N58" s="248"/>
      <c r="O58" s="251"/>
      <c r="P58" s="251"/>
      <c r="Q58" s="251"/>
      <c r="R58" s="252" t="s">
        <v>54</v>
      </c>
      <c r="S58" s="38" t="e">
        <v>#NAME?</v>
      </c>
    </row>
    <row r="59" spans="1:23" s="253" customFormat="1" ht="9.6" customHeight="1">
      <c r="A59" s="254"/>
      <c r="B59" s="31"/>
      <c r="C59" s="32"/>
      <c r="D59" s="32"/>
      <c r="E59" s="33"/>
      <c r="F59" s="34" t="s">
        <v>4</v>
      </c>
      <c r="G59" s="295" t="s">
        <v>258</v>
      </c>
      <c r="H59" s="248"/>
      <c r="I59" s="256" t="s">
        <v>149</v>
      </c>
      <c r="J59" s="248"/>
      <c r="K59" s="249"/>
      <c r="L59" s="272"/>
      <c r="M59" s="256"/>
      <c r="N59" s="248"/>
      <c r="O59" s="251"/>
      <c r="P59" s="251"/>
      <c r="Q59" s="251"/>
      <c r="R59" s="252" t="s">
        <v>54</v>
      </c>
      <c r="S59" s="38" t="e">
        <v>#NAME?</v>
      </c>
    </row>
    <row r="60" spans="1:23" s="253" customFormat="1" ht="9.6" customHeight="1">
      <c r="A60" s="254"/>
      <c r="B60" s="31">
        <v>5967453</v>
      </c>
      <c r="C60" s="32">
        <v>9402</v>
      </c>
      <c r="D60" s="32" t="s">
        <v>88</v>
      </c>
      <c r="E60" s="33"/>
      <c r="F60" s="255" t="s">
        <v>191</v>
      </c>
      <c r="G60" s="258"/>
      <c r="H60" s="248"/>
      <c r="I60" s="259"/>
      <c r="J60" s="257"/>
      <c r="K60" s="294" t="s">
        <v>257</v>
      </c>
      <c r="L60" s="248"/>
      <c r="M60" s="256"/>
      <c r="N60" s="248"/>
      <c r="P60" s="251"/>
      <c r="Q60" s="251"/>
      <c r="R60" s="252" t="s">
        <v>54</v>
      </c>
      <c r="S60" s="38" t="e">
        <v>#NAME?</v>
      </c>
    </row>
    <row r="61" spans="1:23" s="253" customFormat="1" ht="9.6" customHeight="1">
      <c r="A61" s="254"/>
      <c r="B61" s="31">
        <v>5976280</v>
      </c>
      <c r="C61" s="32">
        <v>10441</v>
      </c>
      <c r="D61" s="32" t="s">
        <v>88</v>
      </c>
      <c r="E61" s="33"/>
      <c r="F61" s="34" t="s">
        <v>192</v>
      </c>
      <c r="G61" s="293" t="s">
        <v>337</v>
      </c>
      <c r="H61" s="248"/>
      <c r="I61" s="261"/>
      <c r="J61" s="248"/>
      <c r="K61" s="262" t="s">
        <v>146</v>
      </c>
      <c r="L61" s="248"/>
      <c r="M61" s="256"/>
      <c r="N61" s="248"/>
      <c r="O61" s="251"/>
      <c r="P61" s="251"/>
      <c r="Q61" s="251"/>
      <c r="R61" s="252">
        <v>91</v>
      </c>
      <c r="S61" s="38" t="e">
        <v>#NAME?</v>
      </c>
    </row>
    <row r="62" spans="1:23" s="253" customFormat="1" ht="9.6" customHeight="1">
      <c r="A62" s="254"/>
      <c r="B62" s="31">
        <v>5958585</v>
      </c>
      <c r="C62" s="32">
        <v>0</v>
      </c>
      <c r="D62" s="32" t="s">
        <v>88</v>
      </c>
      <c r="E62" s="33"/>
      <c r="F62" s="255" t="s">
        <v>193</v>
      </c>
      <c r="G62" s="262" t="s">
        <v>325</v>
      </c>
      <c r="H62" s="257"/>
      <c r="I62" s="295" t="s">
        <v>259</v>
      </c>
      <c r="J62" s="248"/>
      <c r="K62" s="256"/>
      <c r="L62" s="248"/>
      <c r="M62" s="256"/>
      <c r="N62" s="248"/>
      <c r="O62" s="251"/>
      <c r="P62" s="251"/>
      <c r="Q62" s="251"/>
      <c r="R62" s="252">
        <v>27</v>
      </c>
      <c r="S62" s="38" t="e">
        <v>#NAME?</v>
      </c>
    </row>
    <row r="63" spans="1:23" s="253" customFormat="1" ht="9.6" customHeight="1">
      <c r="A63" s="254"/>
      <c r="B63" s="31">
        <v>5999406</v>
      </c>
      <c r="C63" s="32">
        <v>18251</v>
      </c>
      <c r="D63" s="32" t="s">
        <v>88</v>
      </c>
      <c r="E63" s="33"/>
      <c r="F63" s="34" t="s">
        <v>194</v>
      </c>
      <c r="G63" s="295" t="s">
        <v>259</v>
      </c>
      <c r="H63" s="248"/>
      <c r="I63" s="264" t="s">
        <v>150</v>
      </c>
      <c r="J63" s="248"/>
      <c r="K63" s="256"/>
      <c r="L63" s="248"/>
      <c r="M63" s="261"/>
      <c r="N63" s="248"/>
      <c r="O63" s="251"/>
      <c r="P63" s="251"/>
      <c r="Q63" s="251"/>
      <c r="R63" s="252" t="s">
        <v>54</v>
      </c>
      <c r="S63" s="38" t="e">
        <v>#NAME?</v>
      </c>
    </row>
    <row r="64" spans="1:23" s="253" customFormat="1" ht="9.6" customHeight="1">
      <c r="A64" s="254"/>
      <c r="B64" s="31"/>
      <c r="C64" s="32"/>
      <c r="D64" s="32"/>
      <c r="E64" s="33"/>
      <c r="F64" s="255" t="s">
        <v>4</v>
      </c>
      <c r="G64" s="258"/>
      <c r="H64" s="248"/>
      <c r="I64" s="266"/>
      <c r="J64" s="257"/>
      <c r="K64" s="259"/>
      <c r="L64" s="257"/>
      <c r="M64" s="295" t="s">
        <v>257</v>
      </c>
      <c r="N64" s="248"/>
      <c r="O64" s="251"/>
      <c r="P64" s="251"/>
      <c r="Q64" s="251"/>
      <c r="R64" s="252">
        <v>0</v>
      </c>
      <c r="S64" s="38" t="e">
        <v>#NAME?</v>
      </c>
    </row>
    <row r="65" spans="1:22" s="253" customFormat="1">
      <c r="A65" s="254"/>
      <c r="B65" s="31"/>
      <c r="C65" s="32"/>
      <c r="D65" s="32"/>
      <c r="E65" s="33"/>
      <c r="F65" s="34" t="s">
        <v>4</v>
      </c>
      <c r="G65" s="294" t="s">
        <v>260</v>
      </c>
      <c r="H65" s="248"/>
      <c r="I65" s="249"/>
      <c r="J65" s="248"/>
      <c r="K65" s="256"/>
      <c r="L65" s="248"/>
      <c r="M65" s="311" t="s">
        <v>369</v>
      </c>
      <c r="N65" s="279"/>
      <c r="O65" s="251"/>
      <c r="P65" s="251"/>
      <c r="Q65" s="251"/>
      <c r="R65" s="252">
        <v>0</v>
      </c>
      <c r="S65" s="38" t="e">
        <v>#NAME?</v>
      </c>
    </row>
    <row r="66" spans="1:22" s="253" customFormat="1">
      <c r="A66" s="254"/>
      <c r="B66" s="31">
        <v>5943974</v>
      </c>
      <c r="C66" s="32">
        <v>12306</v>
      </c>
      <c r="D66" s="32" t="s">
        <v>88</v>
      </c>
      <c r="E66" s="33"/>
      <c r="F66" s="255" t="s">
        <v>195</v>
      </c>
      <c r="G66" s="256"/>
      <c r="H66" s="257"/>
      <c r="I66" s="294" t="s">
        <v>260</v>
      </c>
      <c r="J66" s="248"/>
      <c r="K66" s="256"/>
      <c r="L66" s="248"/>
      <c r="M66" s="249"/>
      <c r="N66" s="249"/>
      <c r="O66" s="251"/>
      <c r="P66" s="251"/>
      <c r="Q66" s="251"/>
      <c r="R66" s="252" t="s">
        <v>54</v>
      </c>
      <c r="S66" s="38" t="e">
        <v>#NAME?</v>
      </c>
    </row>
    <row r="67" spans="1:22" s="253" customFormat="1">
      <c r="A67" s="254"/>
      <c r="B67" s="31">
        <v>5951977</v>
      </c>
      <c r="C67" s="32">
        <v>7104</v>
      </c>
      <c r="D67" s="32" t="s">
        <v>88</v>
      </c>
      <c r="E67" s="33"/>
      <c r="F67" s="34" t="s">
        <v>196</v>
      </c>
      <c r="G67" s="295" t="s">
        <v>261</v>
      </c>
      <c r="H67" s="248"/>
      <c r="I67" s="262" t="s">
        <v>301</v>
      </c>
      <c r="J67" s="248"/>
      <c r="K67" s="261"/>
      <c r="L67" s="248"/>
      <c r="M67" s="249"/>
      <c r="N67" s="249"/>
      <c r="O67" s="251"/>
      <c r="P67" s="251"/>
      <c r="Q67" s="251"/>
      <c r="R67" s="252">
        <v>38</v>
      </c>
      <c r="S67" s="38" t="e">
        <v>#NAME?</v>
      </c>
      <c r="V67" s="289"/>
    </row>
    <row r="68" spans="1:22" s="253" customFormat="1">
      <c r="A68" s="254"/>
      <c r="B68" s="31"/>
      <c r="C68" s="32"/>
      <c r="D68" s="32"/>
      <c r="E68" s="33"/>
      <c r="F68" s="255" t="s">
        <v>4</v>
      </c>
      <c r="G68" s="264"/>
      <c r="H68" s="248"/>
      <c r="I68" s="259"/>
      <c r="J68" s="257"/>
      <c r="K68" s="295" t="s">
        <v>260</v>
      </c>
      <c r="L68" s="248"/>
      <c r="M68" s="249"/>
      <c r="N68" s="249"/>
      <c r="O68" s="251"/>
      <c r="P68" s="251"/>
      <c r="Q68" s="251"/>
      <c r="R68" s="252">
        <v>29</v>
      </c>
      <c r="S68" s="38" t="e">
        <v>#NAME?</v>
      </c>
    </row>
    <row r="69" spans="1:22" s="253" customFormat="1">
      <c r="A69" s="254"/>
      <c r="B69" s="31">
        <v>5934717</v>
      </c>
      <c r="C69" s="32">
        <v>12306</v>
      </c>
      <c r="D69" s="32" t="s">
        <v>88</v>
      </c>
      <c r="E69" s="33"/>
      <c r="F69" s="34" t="s">
        <v>197</v>
      </c>
      <c r="G69" s="294" t="s">
        <v>344</v>
      </c>
      <c r="H69" s="248"/>
      <c r="I69" s="261"/>
      <c r="J69" s="248"/>
      <c r="K69" s="268" t="s">
        <v>364</v>
      </c>
      <c r="L69" s="280"/>
      <c r="M69" s="249"/>
      <c r="N69" s="249"/>
      <c r="O69" s="251"/>
      <c r="P69" s="251"/>
      <c r="Q69" s="251"/>
      <c r="R69" s="252" t="s">
        <v>54</v>
      </c>
      <c r="S69" s="38" t="e">
        <v>#NAME?</v>
      </c>
    </row>
    <row r="70" spans="1:22" s="253" customFormat="1">
      <c r="A70" s="254"/>
      <c r="B70" s="31">
        <v>5973137</v>
      </c>
      <c r="C70" s="32">
        <v>7934</v>
      </c>
      <c r="D70" s="32" t="s">
        <v>88</v>
      </c>
      <c r="E70" s="33"/>
      <c r="F70" s="255" t="s">
        <v>198</v>
      </c>
      <c r="G70" s="256" t="s">
        <v>302</v>
      </c>
      <c r="H70" s="257"/>
      <c r="I70" s="295" t="s">
        <v>262</v>
      </c>
      <c r="J70" s="248"/>
      <c r="K70" s="249"/>
      <c r="L70" s="280"/>
      <c r="M70" s="249"/>
      <c r="N70" s="249"/>
      <c r="O70" s="251"/>
      <c r="P70" s="251"/>
      <c r="Q70" s="251"/>
      <c r="R70" s="252" t="s">
        <v>54</v>
      </c>
      <c r="S70" s="38" t="e">
        <v>#NAME?</v>
      </c>
    </row>
    <row r="71" spans="1:22" s="253" customFormat="1">
      <c r="A71" s="254"/>
      <c r="B71" s="31"/>
      <c r="C71" s="32"/>
      <c r="D71" s="32"/>
      <c r="E71" s="33"/>
      <c r="F71" s="34" t="s">
        <v>4</v>
      </c>
      <c r="G71" s="295" t="s">
        <v>262</v>
      </c>
      <c r="H71" s="248"/>
      <c r="I71" s="258" t="s">
        <v>354</v>
      </c>
      <c r="J71" s="280"/>
      <c r="K71" s="249"/>
      <c r="L71" s="279"/>
      <c r="M71" s="249"/>
      <c r="N71" s="249"/>
      <c r="O71" s="251"/>
      <c r="P71" s="251"/>
      <c r="Q71" s="251"/>
      <c r="R71" s="252" t="s">
        <v>54</v>
      </c>
      <c r="S71" s="38" t="e">
        <v>#NAME?</v>
      </c>
    </row>
    <row r="72" spans="1:22" s="253" customFormat="1">
      <c r="A72" s="247"/>
      <c r="B72" s="31">
        <v>5901229</v>
      </c>
      <c r="C72" s="32">
        <v>4454</v>
      </c>
      <c r="D72" s="32" t="s">
        <v>88</v>
      </c>
      <c r="E72" s="33"/>
      <c r="F72" s="255" t="s">
        <v>199</v>
      </c>
      <c r="G72" s="258"/>
      <c r="H72" s="280"/>
      <c r="I72" s="266"/>
      <c r="J72" s="281"/>
      <c r="K72" s="258"/>
      <c r="L72" s="280"/>
      <c r="M72" s="249"/>
      <c r="N72" s="249"/>
      <c r="O72" s="251"/>
      <c r="P72" s="251"/>
      <c r="Q72" s="251"/>
      <c r="R72" s="252">
        <v>234</v>
      </c>
      <c r="S72" s="38" t="e">
        <v>#NAME?</v>
      </c>
    </row>
    <row r="73" spans="1:22" ht="13.5" thickBot="1">
      <c r="A73" s="352"/>
      <c r="B73" s="352"/>
    </row>
    <row r="74" spans="1:22">
      <c r="A74" s="323" t="s">
        <v>67</v>
      </c>
      <c r="B74" s="324"/>
      <c r="C74" s="324"/>
      <c r="D74" s="325"/>
      <c r="E74" s="68" t="s">
        <v>309</v>
      </c>
      <c r="F74" s="69" t="s">
        <v>310</v>
      </c>
      <c r="G74" s="353" t="s">
        <v>311</v>
      </c>
      <c r="H74" s="354"/>
      <c r="I74" s="355"/>
      <c r="J74" s="230"/>
      <c r="K74" s="354" t="s">
        <v>312</v>
      </c>
      <c r="L74" s="354"/>
      <c r="M74" s="356"/>
      <c r="N74" s="284"/>
    </row>
    <row r="75" spans="1:22" ht="13.5" thickBot="1">
      <c r="A75" s="338">
        <v>43052</v>
      </c>
      <c r="B75" s="339"/>
      <c r="C75" s="339"/>
      <c r="D75" s="340"/>
      <c r="E75" s="71">
        <v>1</v>
      </c>
      <c r="F75" s="72" t="s">
        <v>158</v>
      </c>
      <c r="G75" s="357"/>
      <c r="H75" s="358"/>
      <c r="I75" s="359"/>
      <c r="J75" s="231"/>
      <c r="K75" s="358"/>
      <c r="L75" s="358"/>
      <c r="M75" s="360"/>
      <c r="N75" s="222"/>
    </row>
    <row r="76" spans="1:22">
      <c r="A76" s="329" t="s">
        <v>313</v>
      </c>
      <c r="B76" s="330"/>
      <c r="C76" s="330"/>
      <c r="D76" s="331"/>
      <c r="E76" s="73">
        <v>2</v>
      </c>
      <c r="F76" s="74" t="s">
        <v>199</v>
      </c>
      <c r="G76" s="357"/>
      <c r="H76" s="358"/>
      <c r="I76" s="359"/>
      <c r="J76" s="231"/>
      <c r="K76" s="358"/>
      <c r="L76" s="358"/>
      <c r="M76" s="360"/>
      <c r="N76" s="222"/>
    </row>
    <row r="77" spans="1:22" ht="13.5" thickBot="1">
      <c r="A77" s="320" t="s">
        <v>314</v>
      </c>
      <c r="B77" s="321"/>
      <c r="C77" s="321"/>
      <c r="D77" s="322"/>
      <c r="E77" s="73">
        <v>3</v>
      </c>
      <c r="F77" s="74" t="s">
        <v>168</v>
      </c>
      <c r="G77" s="357"/>
      <c r="H77" s="358"/>
      <c r="I77" s="359"/>
      <c r="J77" s="231"/>
      <c r="K77" s="358"/>
      <c r="L77" s="358"/>
      <c r="M77" s="360"/>
      <c r="N77" s="222"/>
    </row>
    <row r="78" spans="1:22">
      <c r="A78" s="323" t="s">
        <v>315</v>
      </c>
      <c r="B78" s="324"/>
      <c r="C78" s="324"/>
      <c r="D78" s="325"/>
      <c r="E78" s="73">
        <v>4</v>
      </c>
      <c r="F78" s="74" t="s">
        <v>189</v>
      </c>
      <c r="G78" s="357"/>
      <c r="H78" s="358"/>
      <c r="I78" s="359"/>
      <c r="J78" s="231"/>
      <c r="K78" s="358"/>
      <c r="L78" s="358"/>
      <c r="M78" s="360"/>
      <c r="N78" s="222"/>
    </row>
    <row r="79" spans="1:22" ht="13.5" thickBot="1">
      <c r="A79" s="326"/>
      <c r="B79" s="327"/>
      <c r="C79" s="327"/>
      <c r="D79" s="328"/>
      <c r="E79" s="75">
        <v>5</v>
      </c>
      <c r="F79" s="76" t="s">
        <v>316</v>
      </c>
      <c r="G79" s="357"/>
      <c r="H79" s="358"/>
      <c r="I79" s="359"/>
      <c r="J79" s="231"/>
      <c r="K79" s="358"/>
      <c r="L79" s="358"/>
      <c r="M79" s="360"/>
      <c r="N79" s="222"/>
    </row>
    <row r="80" spans="1:22">
      <c r="A80" s="323" t="s">
        <v>317</v>
      </c>
      <c r="B80" s="324"/>
      <c r="C80" s="324"/>
      <c r="D80" s="325"/>
      <c r="E80" s="75">
        <v>6</v>
      </c>
      <c r="F80" s="76" t="s">
        <v>193</v>
      </c>
      <c r="G80" s="357"/>
      <c r="H80" s="358"/>
      <c r="I80" s="359"/>
      <c r="J80" s="231"/>
      <c r="K80" s="358"/>
      <c r="L80" s="358"/>
      <c r="M80" s="360"/>
      <c r="N80" s="222"/>
    </row>
    <row r="81" spans="1:14">
      <c r="A81" s="342" t="s">
        <v>72</v>
      </c>
      <c r="B81" s="343"/>
      <c r="C81" s="343"/>
      <c r="D81" s="344"/>
      <c r="E81" s="75">
        <v>7</v>
      </c>
      <c r="F81" s="76" t="s">
        <v>318</v>
      </c>
      <c r="G81" s="357"/>
      <c r="H81" s="358"/>
      <c r="I81" s="359"/>
      <c r="J81" s="231"/>
      <c r="K81" s="358"/>
      <c r="L81" s="358"/>
      <c r="M81" s="360"/>
      <c r="N81" s="222"/>
    </row>
    <row r="82" spans="1:14" ht="13.5" thickBot="1">
      <c r="A82" s="346">
        <v>5780714</v>
      </c>
      <c r="B82" s="347"/>
      <c r="C82" s="347"/>
      <c r="D82" s="348"/>
      <c r="E82" s="77">
        <v>8</v>
      </c>
      <c r="F82" s="78" t="s">
        <v>319</v>
      </c>
      <c r="G82" s="361"/>
      <c r="H82" s="362"/>
      <c r="I82" s="363"/>
      <c r="J82" s="232"/>
      <c r="K82" s="362"/>
      <c r="L82" s="362"/>
      <c r="M82" s="364"/>
      <c r="N82" s="222"/>
    </row>
    <row r="83" spans="1:14">
      <c r="B83" s="285" t="s">
        <v>49</v>
      </c>
      <c r="K83" s="365" t="s">
        <v>50</v>
      </c>
      <c r="L83" s="365"/>
      <c r="M83" s="365"/>
      <c r="N83" s="286"/>
    </row>
    <row r="84" spans="1:14">
      <c r="F84" s="287" t="s">
        <v>51</v>
      </c>
      <c r="G84" s="366" t="s">
        <v>52</v>
      </c>
      <c r="H84" s="366"/>
      <c r="I84" s="366"/>
      <c r="J84" s="288"/>
    </row>
  </sheetData>
  <mergeCells count="36">
    <mergeCell ref="A82:D82"/>
    <mergeCell ref="G82:I82"/>
    <mergeCell ref="K82:M82"/>
    <mergeCell ref="K83:M83"/>
    <mergeCell ref="G84:I84"/>
    <mergeCell ref="A80:D80"/>
    <mergeCell ref="G80:I80"/>
    <mergeCell ref="K80:M80"/>
    <mergeCell ref="A81:D81"/>
    <mergeCell ref="G81:I81"/>
    <mergeCell ref="K81:M81"/>
    <mergeCell ref="A78:D78"/>
    <mergeCell ref="G78:I78"/>
    <mergeCell ref="K78:M78"/>
    <mergeCell ref="A79:D79"/>
    <mergeCell ref="G79:I79"/>
    <mergeCell ref="K79:M79"/>
    <mergeCell ref="A76:D76"/>
    <mergeCell ref="G76:I76"/>
    <mergeCell ref="K76:M76"/>
    <mergeCell ref="A77:D77"/>
    <mergeCell ref="G77:I77"/>
    <mergeCell ref="K77:M77"/>
    <mergeCell ref="A73:B73"/>
    <mergeCell ref="A74:D74"/>
    <mergeCell ref="G74:I74"/>
    <mergeCell ref="K74:M74"/>
    <mergeCell ref="A75:D75"/>
    <mergeCell ref="G75:I75"/>
    <mergeCell ref="K75:M75"/>
    <mergeCell ref="A6:E6"/>
    <mergeCell ref="A1:O1"/>
    <mergeCell ref="A2:M2"/>
    <mergeCell ref="A3:E3"/>
    <mergeCell ref="A4:E4"/>
    <mergeCell ref="A5:E5"/>
  </mergeCells>
  <conditionalFormatting sqref="D10:D72">
    <cfRule type="expression" dxfId="9" priority="5" stopIfTrue="1">
      <formula>AND($E10&lt;=$M$9,$C10&gt;0,$D9&lt;&gt;"LL")</formula>
    </cfRule>
  </conditionalFormatting>
  <conditionalFormatting sqref="A16:A17 A32:A33 A48:A49 A64:A65">
    <cfRule type="expression" dxfId="8" priority="4" stopIfTrue="1">
      <formula>$M$9=16</formula>
    </cfRule>
  </conditionalFormatting>
  <conditionalFormatting sqref="B9:D72 F9:F72">
    <cfRule type="expression" dxfId="7" priority="3" stopIfTrue="1">
      <formula>AND($E9&lt;=$M$9,$E9&gt;0,$D9&lt;&gt;"LL",$D9&lt;&gt;"Alt")</formula>
    </cfRule>
  </conditionalFormatting>
  <conditionalFormatting sqref="E9:E72">
    <cfRule type="expression" dxfId="6" priority="2" stopIfTrue="1">
      <formula>AND($E9&lt;=$M$9,$R9&gt;0,$D9&lt;&gt;"LL")</formula>
    </cfRule>
  </conditionalFormatting>
  <conditionalFormatting sqref="E79:F82">
    <cfRule type="expression" dxfId="5" priority="1" stopIfTrue="1">
      <formula>$M$9&lt;5</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Z84"/>
  <sheetViews>
    <sheetView topLeftCell="A4" workbookViewId="0">
      <selection activeCell="O68" sqref="O68"/>
    </sheetView>
  </sheetViews>
  <sheetFormatPr baseColWidth="10" defaultColWidth="8" defaultRowHeight="12.75"/>
  <cols>
    <col min="1" max="1" width="2.375" style="70" bestFit="1" customWidth="1"/>
    <col min="2" max="2" width="6.625" style="70" customWidth="1"/>
    <col min="3" max="3" width="4.625" style="70" customWidth="1"/>
    <col min="4" max="4" width="3.5" style="70" customWidth="1"/>
    <col min="5" max="5" width="2.5" style="70" customWidth="1"/>
    <col min="6" max="6" width="21.625" style="212" customWidth="1"/>
    <col min="7" max="7" width="9.375" style="212" customWidth="1"/>
    <col min="8" max="8" width="10.25" style="212" hidden="1" customWidth="1"/>
    <col min="9" max="9" width="9.375" style="282" customWidth="1"/>
    <col min="10" max="10" width="12.75" style="282" hidden="1" customWidth="1"/>
    <col min="11" max="11" width="9.375" style="212" customWidth="1"/>
    <col min="12" max="12" width="11.375" style="212" hidden="1" customWidth="1"/>
    <col min="13" max="13" width="9.375" style="282" customWidth="1"/>
    <col min="14" max="14" width="7.375" style="282" hidden="1" customWidth="1"/>
    <col min="15" max="15" width="9.375" style="70" customWidth="1"/>
    <col min="16" max="16" width="6.125" style="70" hidden="1" customWidth="1"/>
    <col min="17" max="17" width="6.375" style="70" hidden="1" customWidth="1"/>
    <col min="18" max="18" width="16.5" style="70" hidden="1" customWidth="1"/>
    <col min="19" max="19" width="8.125" style="283" hidden="1" customWidth="1"/>
    <col min="20" max="16384" width="8" style="70"/>
  </cols>
  <sheetData>
    <row r="1" spans="1:23" s="1" customFormat="1" ht="25.5">
      <c r="A1" s="349" t="s">
        <v>157</v>
      </c>
      <c r="B1" s="349"/>
      <c r="C1" s="349"/>
      <c r="D1" s="349"/>
      <c r="E1" s="349"/>
      <c r="F1" s="349"/>
      <c r="G1" s="349"/>
      <c r="H1" s="349"/>
      <c r="I1" s="349"/>
      <c r="J1" s="349"/>
      <c r="K1" s="349"/>
      <c r="L1" s="349"/>
      <c r="M1" s="349"/>
      <c r="N1" s="349"/>
      <c r="O1" s="349"/>
      <c r="P1" s="223"/>
      <c r="Q1" s="223"/>
    </row>
    <row r="2" spans="1:23" s="2" customFormat="1">
      <c r="A2" s="350"/>
      <c r="B2" s="350"/>
      <c r="C2" s="350"/>
      <c r="D2" s="350"/>
      <c r="E2" s="350"/>
      <c r="F2" s="350"/>
      <c r="G2" s="350"/>
      <c r="H2" s="350"/>
      <c r="I2" s="350"/>
      <c r="J2" s="350"/>
      <c r="K2" s="350"/>
      <c r="L2" s="350"/>
      <c r="M2" s="350"/>
      <c r="N2" s="224"/>
      <c r="O2" s="233"/>
      <c r="P2" s="233"/>
      <c r="Q2" s="233"/>
      <c r="S2" s="234"/>
    </row>
    <row r="3" spans="1:23" s="6" customFormat="1" ht="9">
      <c r="A3" s="334" t="s">
        <v>75</v>
      </c>
      <c r="B3" s="334"/>
      <c r="C3" s="334"/>
      <c r="D3" s="334"/>
      <c r="E3" s="334"/>
      <c r="F3" s="221" t="s">
        <v>76</v>
      </c>
      <c r="G3" s="221" t="s">
        <v>77</v>
      </c>
      <c r="H3" s="221"/>
      <c r="I3" s="4"/>
      <c r="J3" s="4"/>
      <c r="K3" s="221" t="s">
        <v>78</v>
      </c>
      <c r="L3" s="221"/>
      <c r="M3" s="235"/>
      <c r="N3" s="235"/>
      <c r="O3" s="15"/>
      <c r="P3" s="15"/>
      <c r="Q3" s="15"/>
    </row>
    <row r="4" spans="1:23" s="11" customFormat="1" ht="11.25">
      <c r="A4" s="351">
        <v>43052</v>
      </c>
      <c r="B4" s="351"/>
      <c r="C4" s="351"/>
      <c r="D4" s="351"/>
      <c r="E4" s="351"/>
      <c r="F4" s="225" t="s">
        <v>79</v>
      </c>
      <c r="G4" s="8" t="s">
        <v>80</v>
      </c>
      <c r="H4" s="225"/>
      <c r="I4" s="9"/>
      <c r="J4" s="9"/>
      <c r="K4" s="225" t="s">
        <v>81</v>
      </c>
      <c r="L4" s="225"/>
      <c r="M4" s="236"/>
      <c r="N4" s="236"/>
      <c r="O4" s="10"/>
      <c r="P4" s="10"/>
      <c r="Q4" s="10"/>
      <c r="S4" s="12" t="s">
        <v>1</v>
      </c>
    </row>
    <row r="5" spans="1:23" s="6" customFormat="1" ht="9">
      <c r="A5" s="334" t="s">
        <v>82</v>
      </c>
      <c r="B5" s="334"/>
      <c r="C5" s="334"/>
      <c r="D5" s="334"/>
      <c r="E5" s="334"/>
      <c r="F5" s="13" t="s">
        <v>74</v>
      </c>
      <c r="G5" s="4" t="s">
        <v>83</v>
      </c>
      <c r="H5" s="4"/>
      <c r="I5" s="4"/>
      <c r="J5" s="4"/>
      <c r="K5" s="14" t="s">
        <v>73</v>
      </c>
      <c r="L5" s="4"/>
      <c r="M5" s="14"/>
      <c r="N5" s="14"/>
      <c r="O5" s="5"/>
      <c r="P5" s="5"/>
      <c r="Q5" s="5"/>
      <c r="S5" s="15"/>
    </row>
    <row r="6" spans="1:23" s="11" customFormat="1" ht="12" thickBot="1">
      <c r="A6" s="336">
        <v>0</v>
      </c>
      <c r="B6" s="336"/>
      <c r="C6" s="336"/>
      <c r="D6" s="336"/>
      <c r="E6" s="336"/>
      <c r="F6" s="16" t="s">
        <v>108</v>
      </c>
      <c r="G6" s="16" t="s">
        <v>85</v>
      </c>
      <c r="H6" s="16"/>
      <c r="I6" s="17"/>
      <c r="J6" s="17"/>
      <c r="K6" s="18" t="s">
        <v>72</v>
      </c>
      <c r="L6" s="16"/>
      <c r="M6" s="18"/>
      <c r="N6" s="18"/>
      <c r="O6" s="19"/>
      <c r="P6" s="10"/>
      <c r="Q6" s="10"/>
      <c r="S6" s="12" t="s">
        <v>2</v>
      </c>
    </row>
    <row r="7" spans="1:23" s="242" customFormat="1" ht="9">
      <c r="A7" s="237"/>
      <c r="B7" s="238" t="s">
        <v>303</v>
      </c>
      <c r="C7" s="239" t="s">
        <v>304</v>
      </c>
      <c r="D7" s="239" t="s">
        <v>305</v>
      </c>
      <c r="E7" s="238" t="s">
        <v>94</v>
      </c>
      <c r="F7" s="22" t="s">
        <v>306</v>
      </c>
      <c r="G7" s="238" t="s">
        <v>326</v>
      </c>
      <c r="H7" s="238"/>
      <c r="I7" s="238" t="s">
        <v>327</v>
      </c>
      <c r="J7" s="238"/>
      <c r="K7" s="238" t="s">
        <v>328</v>
      </c>
      <c r="L7" s="238"/>
      <c r="M7" s="238" t="s">
        <v>329</v>
      </c>
      <c r="N7" s="238"/>
      <c r="O7" s="240" t="s">
        <v>144</v>
      </c>
      <c r="P7" s="241"/>
      <c r="Q7" s="241"/>
      <c r="S7" s="25"/>
    </row>
    <row r="8" spans="1:23" s="242" customFormat="1" ht="9">
      <c r="A8" s="243"/>
      <c r="B8" s="244"/>
      <c r="C8" s="245"/>
      <c r="D8" s="245"/>
      <c r="E8" s="244"/>
      <c r="F8" s="244"/>
      <c r="G8" s="244"/>
      <c r="H8" s="244"/>
      <c r="I8" s="244"/>
      <c r="J8" s="244"/>
      <c r="K8" s="244"/>
      <c r="L8" s="244"/>
      <c r="M8" s="244"/>
      <c r="N8" s="244"/>
      <c r="O8" s="246"/>
      <c r="P8" s="246"/>
      <c r="Q8" s="246"/>
      <c r="S8" s="25"/>
    </row>
    <row r="9" spans="1:23" s="253" customFormat="1">
      <c r="A9" s="247"/>
      <c r="B9" s="31">
        <v>5943916</v>
      </c>
      <c r="C9" s="32">
        <v>1404</v>
      </c>
      <c r="D9" s="32"/>
      <c r="E9" s="33"/>
      <c r="F9" s="34" t="s">
        <v>209</v>
      </c>
      <c r="G9" s="294" t="s">
        <v>272</v>
      </c>
      <c r="H9" s="248"/>
      <c r="I9" s="249"/>
      <c r="J9" s="249"/>
      <c r="K9" s="249"/>
      <c r="L9" s="249"/>
      <c r="M9" s="250"/>
      <c r="N9" s="250"/>
      <c r="O9" s="251"/>
      <c r="P9" s="251"/>
      <c r="Q9" s="251"/>
      <c r="R9" s="252">
        <v>252</v>
      </c>
      <c r="S9" s="38" t="e">
        <v>#NAME?</v>
      </c>
    </row>
    <row r="10" spans="1:23" s="253" customFormat="1">
      <c r="A10" s="254"/>
      <c r="B10" s="31"/>
      <c r="C10" s="32"/>
      <c r="D10" s="32"/>
      <c r="E10" s="33"/>
      <c r="F10" s="255" t="s">
        <v>4</v>
      </c>
      <c r="G10" s="256"/>
      <c r="H10" s="257"/>
      <c r="I10" s="294" t="s">
        <v>272</v>
      </c>
      <c r="J10" s="248"/>
      <c r="K10" s="249"/>
      <c r="L10" s="249"/>
      <c r="M10" s="249"/>
      <c r="N10" s="249"/>
      <c r="O10" s="251"/>
      <c r="P10" s="251"/>
      <c r="Q10" s="251"/>
      <c r="R10" s="252" t="s">
        <v>54</v>
      </c>
      <c r="S10" s="38" t="e">
        <v>#NAME?</v>
      </c>
    </row>
    <row r="11" spans="1:23" s="253" customFormat="1">
      <c r="A11" s="254"/>
      <c r="B11" s="31"/>
      <c r="C11" s="32"/>
      <c r="D11" s="32"/>
      <c r="E11" s="33"/>
      <c r="F11" s="34" t="s">
        <v>4</v>
      </c>
      <c r="G11" s="295" t="s">
        <v>273</v>
      </c>
      <c r="H11" s="248"/>
      <c r="I11" s="256" t="s">
        <v>300</v>
      </c>
      <c r="J11" s="248"/>
      <c r="K11" s="249"/>
      <c r="L11" s="249"/>
      <c r="M11" s="249"/>
      <c r="N11" s="249"/>
      <c r="O11" s="251"/>
      <c r="P11" s="251"/>
      <c r="Q11" s="251"/>
      <c r="R11" s="252" t="s">
        <v>54</v>
      </c>
      <c r="S11" s="38" t="e">
        <v>#NAME?</v>
      </c>
    </row>
    <row r="12" spans="1:23" s="253" customFormat="1">
      <c r="A12" s="254"/>
      <c r="B12" s="31">
        <v>5999422</v>
      </c>
      <c r="C12" s="32">
        <v>0</v>
      </c>
      <c r="D12" s="32"/>
      <c r="E12" s="33"/>
      <c r="F12" s="255" t="s">
        <v>210</v>
      </c>
      <c r="G12" s="258"/>
      <c r="H12" s="248"/>
      <c r="I12" s="259"/>
      <c r="J12" s="257"/>
      <c r="K12" s="294" t="s">
        <v>272</v>
      </c>
      <c r="L12" s="248"/>
      <c r="M12" s="249"/>
      <c r="N12" s="249"/>
      <c r="O12" s="251"/>
      <c r="P12" s="251"/>
      <c r="Q12" s="251"/>
      <c r="R12" s="252" t="s">
        <v>54</v>
      </c>
      <c r="S12" s="38" t="e">
        <v>#NAME?</v>
      </c>
    </row>
    <row r="13" spans="1:23" s="253" customFormat="1">
      <c r="A13" s="254"/>
      <c r="B13" s="31"/>
      <c r="C13" s="32"/>
      <c r="D13" s="32"/>
      <c r="E13" s="33"/>
      <c r="F13" s="34" t="s">
        <v>4</v>
      </c>
      <c r="G13" s="294" t="s">
        <v>274</v>
      </c>
      <c r="H13" s="248"/>
      <c r="I13" s="261"/>
      <c r="J13" s="248"/>
      <c r="K13" s="262" t="s">
        <v>361</v>
      </c>
      <c r="L13" s="248"/>
      <c r="M13" s="249"/>
      <c r="N13" s="249"/>
      <c r="O13" s="251"/>
      <c r="P13" s="251"/>
      <c r="Q13" s="251"/>
      <c r="R13" s="252">
        <v>62</v>
      </c>
      <c r="S13" s="38" t="e">
        <v>#NAME?</v>
      </c>
    </row>
    <row r="14" spans="1:23" s="253" customFormat="1">
      <c r="A14" s="254"/>
      <c r="B14" s="31">
        <v>5987203</v>
      </c>
      <c r="C14" s="32">
        <v>0</v>
      </c>
      <c r="D14" s="32"/>
      <c r="E14" s="33"/>
      <c r="F14" s="255" t="s">
        <v>155</v>
      </c>
      <c r="G14" s="262"/>
      <c r="H14" s="263"/>
      <c r="I14" s="290" t="s">
        <v>275</v>
      </c>
      <c r="J14" s="248"/>
      <c r="K14" s="256"/>
      <c r="L14" s="248"/>
      <c r="M14" s="249"/>
      <c r="N14" s="249"/>
      <c r="O14" s="251"/>
      <c r="P14" s="251"/>
      <c r="Q14" s="251"/>
      <c r="R14" s="252">
        <v>33</v>
      </c>
      <c r="S14" s="38" t="e">
        <v>#NAME?</v>
      </c>
    </row>
    <row r="15" spans="1:23" s="253" customFormat="1">
      <c r="A15" s="254"/>
      <c r="B15" s="31"/>
      <c r="C15" s="32"/>
      <c r="D15" s="32"/>
      <c r="E15" s="33"/>
      <c r="F15" s="34" t="s">
        <v>4</v>
      </c>
      <c r="G15" s="295" t="s">
        <v>275</v>
      </c>
      <c r="H15" s="248"/>
      <c r="I15" s="264" t="s">
        <v>360</v>
      </c>
      <c r="J15" s="248"/>
      <c r="K15" s="256"/>
      <c r="L15" s="248"/>
      <c r="M15" s="249"/>
      <c r="N15" s="249"/>
      <c r="O15" s="251"/>
      <c r="P15" s="251"/>
      <c r="Q15" s="251"/>
      <c r="R15" s="252">
        <v>0</v>
      </c>
      <c r="S15" s="38" t="e">
        <v>#NAME?</v>
      </c>
    </row>
    <row r="16" spans="1:23" s="253" customFormat="1">
      <c r="A16" s="254"/>
      <c r="B16" s="31">
        <v>5893707</v>
      </c>
      <c r="C16" s="32">
        <v>9930</v>
      </c>
      <c r="D16" s="32"/>
      <c r="E16" s="33"/>
      <c r="F16" s="255" t="s">
        <v>211</v>
      </c>
      <c r="G16" s="249"/>
      <c r="H16" s="265"/>
      <c r="I16" s="266"/>
      <c r="J16" s="257"/>
      <c r="K16" s="259"/>
      <c r="L16" s="257"/>
      <c r="M16" s="294" t="s">
        <v>272</v>
      </c>
      <c r="N16" s="248" t="e">
        <v>#NAME?</v>
      </c>
      <c r="O16" s="251"/>
      <c r="P16" s="251"/>
      <c r="Q16" s="251"/>
      <c r="R16" s="252" t="s">
        <v>54</v>
      </c>
      <c r="S16" s="38" t="e">
        <v>#NAME?</v>
      </c>
      <c r="W16" s="289"/>
    </row>
    <row r="17" spans="1:23" s="253" customFormat="1">
      <c r="A17" s="254"/>
      <c r="B17" s="31"/>
      <c r="C17" s="32"/>
      <c r="D17" s="32"/>
      <c r="E17" s="33"/>
      <c r="F17" s="34" t="s">
        <v>4</v>
      </c>
      <c r="G17" s="294" t="s">
        <v>271</v>
      </c>
      <c r="H17" s="248"/>
      <c r="I17" s="249"/>
      <c r="J17" s="248"/>
      <c r="K17" s="256"/>
      <c r="L17" s="248"/>
      <c r="M17" s="309" t="s">
        <v>300</v>
      </c>
      <c r="N17" s="248"/>
      <c r="O17" s="251"/>
      <c r="P17" s="251"/>
      <c r="Q17" s="251"/>
      <c r="R17" s="252">
        <v>0</v>
      </c>
      <c r="S17" s="38" t="e">
        <v>#NAME?</v>
      </c>
      <c r="W17" s="289"/>
    </row>
    <row r="18" spans="1:23" s="253" customFormat="1">
      <c r="A18" s="254"/>
      <c r="B18" s="31">
        <v>16402662</v>
      </c>
      <c r="C18" s="32">
        <v>0</v>
      </c>
      <c r="D18" s="32"/>
      <c r="E18" s="33"/>
      <c r="F18" s="255" t="s">
        <v>212</v>
      </c>
      <c r="G18" s="262"/>
      <c r="H18" s="257"/>
      <c r="I18" s="294" t="s">
        <v>271</v>
      </c>
      <c r="J18" s="248"/>
      <c r="K18" s="256"/>
      <c r="L18" s="248"/>
      <c r="M18" s="256"/>
      <c r="N18" s="248"/>
      <c r="O18" s="251"/>
      <c r="P18" s="251"/>
      <c r="Q18" s="251"/>
      <c r="R18" s="252">
        <v>148</v>
      </c>
      <c r="S18" s="38" t="e">
        <v>#NAME?</v>
      </c>
    </row>
    <row r="19" spans="1:23" s="253" customFormat="1">
      <c r="A19" s="254"/>
      <c r="B19" s="31"/>
      <c r="C19" s="32"/>
      <c r="D19" s="32"/>
      <c r="E19" s="33"/>
      <c r="F19" s="34" t="s">
        <v>4</v>
      </c>
      <c r="G19" s="295" t="s">
        <v>270</v>
      </c>
      <c r="H19" s="267"/>
      <c r="I19" s="262" t="s">
        <v>299</v>
      </c>
      <c r="J19" s="248"/>
      <c r="K19" s="261"/>
      <c r="L19" s="248"/>
      <c r="M19" s="256"/>
      <c r="N19" s="248"/>
      <c r="O19" s="251"/>
      <c r="P19" s="251"/>
      <c r="Q19" s="251"/>
      <c r="R19" s="252">
        <v>103</v>
      </c>
      <c r="S19" s="38" t="e">
        <v>#NAME?</v>
      </c>
    </row>
    <row r="20" spans="1:23" s="253" customFormat="1">
      <c r="A20" s="254"/>
      <c r="B20" s="31">
        <v>5956191</v>
      </c>
      <c r="C20" s="32">
        <v>7755</v>
      </c>
      <c r="D20" s="32"/>
      <c r="E20" s="33"/>
      <c r="F20" s="255" t="s">
        <v>213</v>
      </c>
      <c r="G20" s="264"/>
      <c r="H20" s="248"/>
      <c r="I20" s="259"/>
      <c r="J20" s="257"/>
      <c r="K20" s="295" t="s">
        <v>271</v>
      </c>
      <c r="L20" s="248"/>
      <c r="M20" s="256"/>
      <c r="N20" s="248"/>
      <c r="O20" s="251"/>
      <c r="P20" s="251"/>
      <c r="Q20" s="251"/>
      <c r="R20" s="252">
        <v>0</v>
      </c>
      <c r="S20" s="38" t="e">
        <v>#NAME?</v>
      </c>
    </row>
    <row r="21" spans="1:23" s="253" customFormat="1">
      <c r="A21" s="254"/>
      <c r="B21" s="31"/>
      <c r="C21" s="32"/>
      <c r="D21" s="32"/>
      <c r="E21" s="33"/>
      <c r="F21" s="34" t="s">
        <v>4</v>
      </c>
      <c r="G21" s="294" t="s">
        <v>276</v>
      </c>
      <c r="H21" s="248"/>
      <c r="I21" s="261"/>
      <c r="J21" s="248"/>
      <c r="K21" s="268" t="s">
        <v>201</v>
      </c>
      <c r="L21" s="248"/>
      <c r="M21" s="256"/>
      <c r="N21" s="248"/>
      <c r="O21" s="251"/>
      <c r="P21" s="251"/>
      <c r="Q21" s="251"/>
      <c r="R21" s="252" t="s">
        <v>54</v>
      </c>
      <c r="S21" s="38" t="e">
        <v>#NAME?</v>
      </c>
      <c r="T21" s="269"/>
      <c r="W21" s="289"/>
    </row>
    <row r="22" spans="1:23" s="253" customFormat="1">
      <c r="A22" s="254"/>
      <c r="B22" s="31">
        <v>5967528</v>
      </c>
      <c r="C22" s="32">
        <v>7934</v>
      </c>
      <c r="D22" s="32"/>
      <c r="E22" s="33"/>
      <c r="F22" s="255" t="s">
        <v>214</v>
      </c>
      <c r="G22" s="256"/>
      <c r="H22" s="263"/>
      <c r="I22" s="295" t="s">
        <v>276</v>
      </c>
      <c r="J22" s="248"/>
      <c r="K22" s="249"/>
      <c r="L22" s="248"/>
      <c r="M22" s="256"/>
      <c r="N22" s="248"/>
      <c r="O22" s="251"/>
      <c r="P22" s="251"/>
      <c r="Q22" s="251"/>
      <c r="R22" s="252" t="s">
        <v>54</v>
      </c>
      <c r="S22" s="38" t="e">
        <v>#NAME?</v>
      </c>
      <c r="W22" s="289"/>
    </row>
    <row r="23" spans="1:23" s="253" customFormat="1">
      <c r="A23" s="254"/>
      <c r="B23" s="31"/>
      <c r="C23" s="32"/>
      <c r="D23" s="32"/>
      <c r="E23" s="33"/>
      <c r="F23" s="34" t="s">
        <v>4</v>
      </c>
      <c r="G23" s="295" t="s">
        <v>277</v>
      </c>
      <c r="H23" s="248"/>
      <c r="I23" s="258" t="s">
        <v>298</v>
      </c>
      <c r="J23" s="248"/>
      <c r="K23" s="249"/>
      <c r="L23" s="248"/>
      <c r="M23" s="256"/>
      <c r="N23" s="248"/>
      <c r="O23" s="251"/>
      <c r="P23" s="251"/>
      <c r="Q23" s="251"/>
      <c r="R23" s="252" t="s">
        <v>54</v>
      </c>
      <c r="S23" s="38" t="e">
        <v>#NAME?</v>
      </c>
    </row>
    <row r="24" spans="1:23" s="253" customFormat="1">
      <c r="A24" s="247"/>
      <c r="B24" s="31">
        <v>5910387</v>
      </c>
      <c r="C24" s="32">
        <v>5409</v>
      </c>
      <c r="D24" s="32"/>
      <c r="E24" s="33"/>
      <c r="F24" s="255" t="s">
        <v>215</v>
      </c>
      <c r="G24" s="249"/>
      <c r="H24" s="265"/>
      <c r="I24" s="266"/>
      <c r="J24" s="257"/>
      <c r="K24" s="249"/>
      <c r="L24" s="248"/>
      <c r="M24" s="256"/>
      <c r="N24" s="248"/>
      <c r="O24" s="294" t="s">
        <v>272</v>
      </c>
      <c r="P24" s="270" t="e">
        <v>#NAME?</v>
      </c>
      <c r="Q24" s="271"/>
      <c r="R24" s="252">
        <v>176</v>
      </c>
      <c r="S24" s="38" t="e">
        <v>#NAME?</v>
      </c>
    </row>
    <row r="25" spans="1:23" s="253" customFormat="1">
      <c r="A25" s="247"/>
      <c r="B25" s="31">
        <v>5942398</v>
      </c>
      <c r="C25" s="32">
        <v>2529</v>
      </c>
      <c r="D25" s="32"/>
      <c r="E25" s="33"/>
      <c r="F25" s="34" t="s">
        <v>216</v>
      </c>
      <c r="G25" s="294" t="s">
        <v>296</v>
      </c>
      <c r="H25" s="248"/>
      <c r="I25" s="249"/>
      <c r="J25" s="265"/>
      <c r="K25" s="249"/>
      <c r="L25" s="248"/>
      <c r="M25" s="256"/>
      <c r="N25" s="248"/>
      <c r="O25" s="312" t="s">
        <v>373</v>
      </c>
      <c r="P25" s="270"/>
      <c r="Q25" s="271"/>
      <c r="R25" s="252">
        <v>205</v>
      </c>
      <c r="S25" s="38" t="e">
        <v>#NAME?</v>
      </c>
    </row>
    <row r="26" spans="1:23" s="253" customFormat="1">
      <c r="A26" s="254"/>
      <c r="B26" s="31"/>
      <c r="C26" s="32"/>
      <c r="D26" s="32"/>
      <c r="E26" s="33"/>
      <c r="F26" s="255" t="s">
        <v>4</v>
      </c>
      <c r="G26" s="256"/>
      <c r="H26" s="257"/>
      <c r="I26" s="294" t="s">
        <v>296</v>
      </c>
      <c r="J26" s="248"/>
      <c r="K26" s="249"/>
      <c r="L26" s="272"/>
      <c r="M26" s="256"/>
      <c r="N26" s="272"/>
      <c r="O26" s="273"/>
      <c r="P26" s="274"/>
      <c r="Q26" s="275"/>
      <c r="R26" s="252" t="s">
        <v>54</v>
      </c>
      <c r="S26" s="38" t="e">
        <v>#NAME?</v>
      </c>
    </row>
    <row r="27" spans="1:23" s="253" customFormat="1">
      <c r="A27" s="254"/>
      <c r="B27" s="31"/>
      <c r="C27" s="32"/>
      <c r="D27" s="32"/>
      <c r="E27" s="33"/>
      <c r="F27" s="34" t="s">
        <v>4</v>
      </c>
      <c r="G27" s="295" t="s">
        <v>278</v>
      </c>
      <c r="H27" s="248"/>
      <c r="I27" s="256" t="s">
        <v>297</v>
      </c>
      <c r="J27" s="248"/>
      <c r="K27" s="249"/>
      <c r="L27" s="272"/>
      <c r="M27" s="256"/>
      <c r="N27" s="272"/>
      <c r="O27" s="273"/>
      <c r="P27" s="274"/>
      <c r="Q27" s="275"/>
      <c r="R27" s="252" t="s">
        <v>54</v>
      </c>
      <c r="S27" s="38" t="e">
        <v>#NAME?</v>
      </c>
    </row>
    <row r="28" spans="1:23" s="253" customFormat="1">
      <c r="A28" s="254"/>
      <c r="B28" s="31">
        <v>16402547</v>
      </c>
      <c r="C28" s="32">
        <v>0</v>
      </c>
      <c r="D28" s="32"/>
      <c r="E28" s="33"/>
      <c r="F28" s="255" t="s">
        <v>217</v>
      </c>
      <c r="G28" s="258"/>
      <c r="H28" s="248"/>
      <c r="I28" s="259"/>
      <c r="J28" s="257"/>
      <c r="K28" s="294" t="s">
        <v>296</v>
      </c>
      <c r="L28" s="248"/>
      <c r="M28" s="256"/>
      <c r="N28" s="272"/>
      <c r="O28" s="273"/>
      <c r="P28" s="274"/>
      <c r="Q28" s="275"/>
      <c r="R28" s="252" t="s">
        <v>54</v>
      </c>
      <c r="S28" s="38" t="e">
        <v>#NAME?</v>
      </c>
    </row>
    <row r="29" spans="1:23" s="253" customFormat="1">
      <c r="A29" s="254"/>
      <c r="B29" s="31"/>
      <c r="C29" s="32"/>
      <c r="D29" s="32"/>
      <c r="E29" s="33"/>
      <c r="F29" s="34" t="s">
        <v>4</v>
      </c>
      <c r="G29" s="294" t="s">
        <v>279</v>
      </c>
      <c r="H29" s="248"/>
      <c r="I29" s="261"/>
      <c r="J29" s="248"/>
      <c r="K29" s="262" t="s">
        <v>354</v>
      </c>
      <c r="L29" s="248"/>
      <c r="M29" s="256"/>
      <c r="N29" s="272"/>
      <c r="O29" s="273"/>
      <c r="P29" s="274"/>
      <c r="Q29" s="275"/>
      <c r="R29" s="252">
        <v>0</v>
      </c>
      <c r="S29" s="38" t="e">
        <v>#NAME?</v>
      </c>
    </row>
    <row r="30" spans="1:23" s="253" customFormat="1">
      <c r="A30" s="254"/>
      <c r="B30" s="31">
        <v>5958569</v>
      </c>
      <c r="C30" s="32">
        <v>8977</v>
      </c>
      <c r="D30" s="32"/>
      <c r="E30" s="33"/>
      <c r="F30" s="255" t="s">
        <v>218</v>
      </c>
      <c r="G30" s="256"/>
      <c r="H30" s="257"/>
      <c r="I30" s="295" t="s">
        <v>280</v>
      </c>
      <c r="J30" s="248"/>
      <c r="K30" s="256"/>
      <c r="L30" s="248"/>
      <c r="M30" s="256"/>
      <c r="N30" s="272"/>
      <c r="O30" s="273"/>
      <c r="P30" s="274"/>
      <c r="Q30" s="275"/>
      <c r="R30" s="252" t="s">
        <v>54</v>
      </c>
      <c r="S30" s="38" t="e">
        <v>#NAME?</v>
      </c>
    </row>
    <row r="31" spans="1:23" s="253" customFormat="1">
      <c r="A31" s="254"/>
      <c r="B31" s="31"/>
      <c r="C31" s="32"/>
      <c r="D31" s="32"/>
      <c r="E31" s="33"/>
      <c r="F31" s="34" t="s">
        <v>4</v>
      </c>
      <c r="G31" s="295" t="s">
        <v>280</v>
      </c>
      <c r="H31" s="248"/>
      <c r="I31" s="264" t="s">
        <v>146</v>
      </c>
      <c r="J31" s="248"/>
      <c r="K31" s="256"/>
      <c r="L31" s="248"/>
      <c r="M31" s="261"/>
      <c r="N31" s="272"/>
      <c r="O31" s="273"/>
      <c r="P31" s="274"/>
      <c r="Q31" s="275"/>
      <c r="R31" s="252">
        <v>75</v>
      </c>
      <c r="S31" s="38" t="e">
        <v>#NAME?</v>
      </c>
    </row>
    <row r="32" spans="1:23" s="253" customFormat="1">
      <c r="A32" s="254"/>
      <c r="B32" s="31">
        <v>16402448</v>
      </c>
      <c r="C32" s="32">
        <v>0</v>
      </c>
      <c r="D32" s="32"/>
      <c r="E32" s="33"/>
      <c r="F32" s="255" t="s">
        <v>219</v>
      </c>
      <c r="G32" s="264"/>
      <c r="H32" s="248"/>
      <c r="I32" s="266"/>
      <c r="J32" s="257"/>
      <c r="K32" s="259"/>
      <c r="L32" s="257"/>
      <c r="M32" s="315" t="s">
        <v>282</v>
      </c>
      <c r="N32" s="248"/>
      <c r="O32" s="273"/>
      <c r="P32" s="274"/>
      <c r="Q32" s="275"/>
      <c r="R32" s="252">
        <v>85</v>
      </c>
      <c r="S32" s="38" t="e">
        <v>#NAME?</v>
      </c>
      <c r="W32" s="289"/>
    </row>
    <row r="33" spans="1:26" s="253" customFormat="1">
      <c r="A33" s="254"/>
      <c r="B33" s="31"/>
      <c r="C33" s="32"/>
      <c r="D33" s="32"/>
      <c r="E33" s="33"/>
      <c r="F33" s="34" t="s">
        <v>4</v>
      </c>
      <c r="G33" s="294" t="s">
        <v>281</v>
      </c>
      <c r="H33" s="248"/>
      <c r="I33" s="249"/>
      <c r="J33" s="248"/>
      <c r="K33" s="256"/>
      <c r="L33" s="248"/>
      <c r="M33" s="310" t="s">
        <v>354</v>
      </c>
      <c r="N33" s="248"/>
      <c r="O33" s="273"/>
      <c r="P33" s="274"/>
      <c r="Q33" s="275"/>
      <c r="R33" s="252">
        <v>0</v>
      </c>
      <c r="S33" s="38" t="e">
        <v>#NAME?</v>
      </c>
    </row>
    <row r="34" spans="1:26" s="253" customFormat="1">
      <c r="A34" s="254"/>
      <c r="B34" s="31">
        <v>5928413</v>
      </c>
      <c r="C34" s="32">
        <v>6635</v>
      </c>
      <c r="D34" s="32"/>
      <c r="E34" s="33"/>
      <c r="F34" s="255" t="s">
        <v>153</v>
      </c>
      <c r="G34" s="262"/>
      <c r="H34" s="257"/>
      <c r="I34" s="293" t="s">
        <v>282</v>
      </c>
      <c r="J34" s="248"/>
      <c r="K34" s="256"/>
      <c r="L34" s="248"/>
      <c r="M34" s="258"/>
      <c r="N34" s="248"/>
      <c r="O34" s="273"/>
      <c r="P34" s="274"/>
      <c r="Q34" s="275"/>
      <c r="R34" s="252">
        <v>32</v>
      </c>
      <c r="S34" s="38" t="e">
        <v>#NAME?</v>
      </c>
    </row>
    <row r="35" spans="1:26" s="253" customFormat="1">
      <c r="A35" s="254"/>
      <c r="B35" s="31"/>
      <c r="C35" s="32"/>
      <c r="D35" s="32"/>
      <c r="E35" s="33"/>
      <c r="F35" s="34" t="s">
        <v>4</v>
      </c>
      <c r="G35" s="290" t="s">
        <v>282</v>
      </c>
      <c r="H35" s="248"/>
      <c r="I35" s="262" t="s">
        <v>146</v>
      </c>
      <c r="J35" s="248"/>
      <c r="K35" s="261"/>
      <c r="L35" s="248"/>
      <c r="M35" s="258"/>
      <c r="N35" s="248"/>
      <c r="O35" s="273"/>
      <c r="P35" s="274"/>
      <c r="Q35" s="275"/>
      <c r="R35" s="252">
        <v>0</v>
      </c>
      <c r="S35" s="38" t="e">
        <v>#NAME?</v>
      </c>
    </row>
    <row r="36" spans="1:26" s="253" customFormat="1">
      <c r="A36" s="254"/>
      <c r="B36" s="31">
        <v>16403553</v>
      </c>
      <c r="C36" s="32">
        <v>0</v>
      </c>
      <c r="D36" s="32"/>
      <c r="E36" s="33"/>
      <c r="F36" s="255" t="s">
        <v>220</v>
      </c>
      <c r="G36" s="264"/>
      <c r="H36" s="248"/>
      <c r="I36" s="259"/>
      <c r="J36" s="257"/>
      <c r="K36" s="315" t="s">
        <v>282</v>
      </c>
      <c r="L36" s="248"/>
      <c r="M36" s="258"/>
      <c r="N36" s="248"/>
      <c r="O36" s="273"/>
      <c r="P36" s="274"/>
      <c r="Q36" s="275"/>
      <c r="R36" s="252">
        <v>76</v>
      </c>
      <c r="S36" s="38" t="e">
        <v>#NAME?</v>
      </c>
      <c r="Z36" s="289"/>
    </row>
    <row r="37" spans="1:26" s="253" customFormat="1">
      <c r="A37" s="254"/>
      <c r="B37" s="31"/>
      <c r="C37" s="32"/>
      <c r="D37" s="32"/>
      <c r="E37" s="33"/>
      <c r="F37" s="34" t="s">
        <v>4</v>
      </c>
      <c r="G37" s="294" t="s">
        <v>283</v>
      </c>
      <c r="H37" s="248"/>
      <c r="I37" s="261"/>
      <c r="J37" s="248"/>
      <c r="K37" s="268" t="s">
        <v>370</v>
      </c>
      <c r="L37" s="248"/>
      <c r="M37" s="258"/>
      <c r="N37" s="248"/>
      <c r="O37" s="273"/>
      <c r="P37" s="274"/>
      <c r="Q37" s="275"/>
      <c r="R37" s="252" t="s">
        <v>54</v>
      </c>
      <c r="S37" s="38" t="e">
        <v>#NAME?</v>
      </c>
    </row>
    <row r="38" spans="1:26" s="253" customFormat="1">
      <c r="A38" s="254"/>
      <c r="B38" s="31">
        <v>5930880</v>
      </c>
      <c r="C38" s="32">
        <v>6876</v>
      </c>
      <c r="D38" s="32"/>
      <c r="E38" s="33"/>
      <c r="F38" s="255" t="s">
        <v>221</v>
      </c>
      <c r="G38" s="256"/>
      <c r="H38" s="257"/>
      <c r="I38" s="295" t="s">
        <v>284</v>
      </c>
      <c r="J38" s="248"/>
      <c r="K38" s="249"/>
      <c r="L38" s="248"/>
      <c r="M38" s="258"/>
      <c r="N38" s="248"/>
      <c r="O38" s="273"/>
      <c r="P38" s="274"/>
      <c r="Q38" s="275"/>
      <c r="R38" s="252" t="s">
        <v>54</v>
      </c>
      <c r="S38" s="38" t="e">
        <v>#NAME?</v>
      </c>
    </row>
    <row r="39" spans="1:26" s="253" customFormat="1">
      <c r="A39" s="254"/>
      <c r="B39" s="31"/>
      <c r="C39" s="32"/>
      <c r="D39" s="32"/>
      <c r="E39" s="33"/>
      <c r="F39" s="34" t="s">
        <v>4</v>
      </c>
      <c r="G39" s="295" t="s">
        <v>284</v>
      </c>
      <c r="H39" s="248"/>
      <c r="I39" s="258" t="s">
        <v>302</v>
      </c>
      <c r="J39" s="248"/>
      <c r="K39" s="249"/>
      <c r="L39" s="265"/>
      <c r="M39" s="258"/>
      <c r="N39" s="248"/>
      <c r="O39" s="273"/>
      <c r="P39" s="274"/>
      <c r="Q39" s="275"/>
      <c r="R39" s="252" t="s">
        <v>54</v>
      </c>
      <c r="S39" s="38" t="e">
        <v>#NAME?</v>
      </c>
    </row>
    <row r="40" spans="1:26" s="253" customFormat="1">
      <c r="A40" s="247"/>
      <c r="B40" s="31">
        <v>5928497</v>
      </c>
      <c r="C40" s="32">
        <v>5809</v>
      </c>
      <c r="D40" s="32" t="s">
        <v>86</v>
      </c>
      <c r="E40" s="33"/>
      <c r="F40" s="255" t="s">
        <v>222</v>
      </c>
      <c r="G40" s="258"/>
      <c r="H40" s="248"/>
      <c r="I40" s="266"/>
      <c r="J40" s="257"/>
      <c r="K40" s="258"/>
      <c r="L40" s="248"/>
      <c r="M40" s="258"/>
      <c r="N40" s="248"/>
      <c r="O40" s="273"/>
      <c r="P40" s="274"/>
      <c r="Q40" s="276"/>
      <c r="R40" s="252">
        <v>186</v>
      </c>
      <c r="S40" s="38" t="e">
        <v>#NAME?</v>
      </c>
    </row>
    <row r="41" spans="1:26" s="253" customFormat="1">
      <c r="A41" s="247"/>
      <c r="B41" s="31">
        <v>5987154</v>
      </c>
      <c r="C41" s="32">
        <v>0</v>
      </c>
      <c r="D41" s="32"/>
      <c r="E41" s="33"/>
      <c r="F41" s="34" t="s">
        <v>156</v>
      </c>
      <c r="G41" s="294" t="s">
        <v>285</v>
      </c>
      <c r="H41" s="248"/>
      <c r="I41" s="249"/>
      <c r="J41" s="272"/>
      <c r="K41" s="249"/>
      <c r="L41" s="272"/>
      <c r="M41" s="63"/>
      <c r="N41" s="248"/>
      <c r="O41" s="295" t="s">
        <v>272</v>
      </c>
      <c r="P41" s="270"/>
      <c r="Q41" s="270" t="e">
        <v>#NAME?</v>
      </c>
      <c r="R41" s="252">
        <v>197</v>
      </c>
      <c r="S41" s="38" t="e">
        <v>#NAME?</v>
      </c>
    </row>
    <row r="42" spans="1:26" s="253" customFormat="1">
      <c r="A42" s="254"/>
      <c r="B42" s="31"/>
      <c r="C42" s="32"/>
      <c r="D42" s="32"/>
      <c r="E42" s="33"/>
      <c r="F42" s="255" t="s">
        <v>4</v>
      </c>
      <c r="G42" s="256"/>
      <c r="H42" s="257"/>
      <c r="I42" s="296" t="s">
        <v>286</v>
      </c>
      <c r="J42" s="248"/>
      <c r="K42" s="249"/>
      <c r="L42" s="272"/>
      <c r="M42" s="258"/>
      <c r="N42" s="248"/>
      <c r="O42" s="312" t="s">
        <v>201</v>
      </c>
      <c r="P42" s="270"/>
      <c r="Q42" s="271"/>
      <c r="R42" s="252" t="s">
        <v>54</v>
      </c>
      <c r="S42" s="38" t="e">
        <v>#NAME?</v>
      </c>
      <c r="W42" s="289"/>
    </row>
    <row r="43" spans="1:26" s="253" customFormat="1">
      <c r="A43" s="254"/>
      <c r="B43" s="31"/>
      <c r="C43" s="32"/>
      <c r="D43" s="32"/>
      <c r="E43" s="33"/>
      <c r="F43" s="34" t="s">
        <v>4</v>
      </c>
      <c r="G43" s="295" t="s">
        <v>286</v>
      </c>
      <c r="H43" s="248"/>
      <c r="I43" s="256" t="s">
        <v>358</v>
      </c>
      <c r="J43" s="248"/>
      <c r="K43" s="249"/>
      <c r="L43" s="272"/>
      <c r="M43" s="258"/>
      <c r="N43" s="248"/>
      <c r="O43" s="273"/>
      <c r="P43" s="274"/>
      <c r="Q43" s="275"/>
      <c r="R43" s="252" t="s">
        <v>54</v>
      </c>
      <c r="S43" s="38" t="e">
        <v>#NAME?</v>
      </c>
      <c r="W43" s="289"/>
    </row>
    <row r="44" spans="1:26" s="253" customFormat="1">
      <c r="A44" s="254"/>
      <c r="B44" s="31">
        <v>10272061</v>
      </c>
      <c r="C44" s="32">
        <v>10148</v>
      </c>
      <c r="D44" s="32"/>
      <c r="E44" s="33"/>
      <c r="F44" s="255" t="s">
        <v>223</v>
      </c>
      <c r="G44" s="258"/>
      <c r="H44" s="248"/>
      <c r="I44" s="259"/>
      <c r="J44" s="257"/>
      <c r="K44" s="296" t="s">
        <v>286</v>
      </c>
      <c r="L44" s="248"/>
      <c r="M44" s="258"/>
      <c r="N44" s="248"/>
      <c r="O44" s="273"/>
      <c r="P44" s="274"/>
      <c r="Q44" s="275"/>
      <c r="R44" s="252" t="s">
        <v>54</v>
      </c>
      <c r="S44" s="38" t="e">
        <v>#NAME?</v>
      </c>
      <c r="V44" s="289"/>
      <c r="W44" s="289"/>
    </row>
    <row r="45" spans="1:26" s="253" customFormat="1">
      <c r="A45" s="254"/>
      <c r="B45" s="31"/>
      <c r="C45" s="32"/>
      <c r="D45" s="32"/>
      <c r="E45" s="33"/>
      <c r="F45" s="34" t="s">
        <v>4</v>
      </c>
      <c r="G45" s="294" t="s">
        <v>290</v>
      </c>
      <c r="H45" s="248"/>
      <c r="I45" s="261"/>
      <c r="J45" s="248"/>
      <c r="K45" s="262" t="s">
        <v>146</v>
      </c>
      <c r="L45" s="248"/>
      <c r="M45" s="258"/>
      <c r="N45" s="248"/>
      <c r="O45" s="273"/>
      <c r="P45" s="274"/>
      <c r="Q45" s="275"/>
      <c r="R45" s="252">
        <v>93</v>
      </c>
      <c r="S45" s="38" t="e">
        <v>#NAME?</v>
      </c>
      <c r="W45" s="289"/>
    </row>
    <row r="46" spans="1:26" s="253" customFormat="1">
      <c r="A46" s="254"/>
      <c r="B46" s="31">
        <v>5934379</v>
      </c>
      <c r="C46" s="32">
        <v>7104</v>
      </c>
      <c r="D46" s="32"/>
      <c r="E46" s="33"/>
      <c r="F46" s="255" t="s">
        <v>224</v>
      </c>
      <c r="G46" s="262"/>
      <c r="H46" s="263"/>
      <c r="I46" s="295" t="s">
        <v>287</v>
      </c>
      <c r="J46" s="248"/>
      <c r="K46" s="256"/>
      <c r="L46" s="248"/>
      <c r="M46" s="258"/>
      <c r="N46" s="248"/>
      <c r="O46" s="273"/>
      <c r="P46" s="274"/>
      <c r="Q46" s="275"/>
      <c r="R46" s="252">
        <v>0</v>
      </c>
      <c r="S46" s="38" t="e">
        <v>#NAME?</v>
      </c>
      <c r="W46" s="289"/>
    </row>
    <row r="47" spans="1:26" s="253" customFormat="1">
      <c r="A47" s="254"/>
      <c r="B47" s="31"/>
      <c r="C47" s="32"/>
      <c r="D47" s="32"/>
      <c r="E47" s="33"/>
      <c r="F47" s="34" t="s">
        <v>4</v>
      </c>
      <c r="G47" s="295" t="s">
        <v>287</v>
      </c>
      <c r="H47" s="248"/>
      <c r="I47" s="264" t="s">
        <v>295</v>
      </c>
      <c r="J47" s="248"/>
      <c r="K47" s="256"/>
      <c r="L47" s="248"/>
      <c r="M47" s="258"/>
      <c r="N47" s="248"/>
      <c r="O47" s="273"/>
      <c r="P47" s="274"/>
      <c r="Q47" s="275"/>
      <c r="R47" s="252" t="s">
        <v>54</v>
      </c>
      <c r="S47" s="38" t="e">
        <v>#NAME?</v>
      </c>
      <c r="V47" s="251"/>
    </row>
    <row r="48" spans="1:26" s="253" customFormat="1">
      <c r="A48" s="254"/>
      <c r="B48" s="31">
        <v>5903225</v>
      </c>
      <c r="C48" s="32">
        <v>7104</v>
      </c>
      <c r="D48" s="32"/>
      <c r="E48" s="33"/>
      <c r="F48" s="255" t="s">
        <v>225</v>
      </c>
      <c r="G48" s="249"/>
      <c r="H48" s="265"/>
      <c r="I48" s="266"/>
      <c r="J48" s="257"/>
      <c r="K48" s="259"/>
      <c r="L48" s="257"/>
      <c r="M48" s="296" t="s">
        <v>286</v>
      </c>
      <c r="N48" s="248"/>
      <c r="O48" s="273"/>
      <c r="P48" s="274"/>
      <c r="Q48" s="275"/>
      <c r="R48" s="252">
        <v>37</v>
      </c>
      <c r="S48" s="38" t="e">
        <v>#NAME?</v>
      </c>
    </row>
    <row r="49" spans="1:23" s="253" customFormat="1">
      <c r="A49" s="254"/>
      <c r="B49" s="31"/>
      <c r="C49" s="32"/>
      <c r="D49" s="32"/>
      <c r="E49" s="33"/>
      <c r="F49" s="34" t="s">
        <v>4</v>
      </c>
      <c r="G49" s="294" t="s">
        <v>288</v>
      </c>
      <c r="H49" s="248"/>
      <c r="I49" s="249"/>
      <c r="J49" s="248"/>
      <c r="K49" s="256"/>
      <c r="L49" s="248"/>
      <c r="M49" s="309" t="s">
        <v>374</v>
      </c>
      <c r="N49" s="248"/>
      <c r="O49" s="273"/>
      <c r="P49" s="274"/>
      <c r="Q49" s="275"/>
      <c r="R49" s="252">
        <v>31</v>
      </c>
      <c r="S49" s="38" t="e">
        <v>#NAME?</v>
      </c>
      <c r="U49" s="269"/>
      <c r="W49" s="289"/>
    </row>
    <row r="50" spans="1:23" s="253" customFormat="1">
      <c r="A50" s="254"/>
      <c r="B50" s="31">
        <v>5928489</v>
      </c>
      <c r="C50" s="32">
        <v>16534</v>
      </c>
      <c r="D50" s="32"/>
      <c r="E50" s="33"/>
      <c r="F50" s="255" t="s">
        <v>226</v>
      </c>
      <c r="G50" s="262"/>
      <c r="H50" s="257"/>
      <c r="I50" s="294" t="s">
        <v>288</v>
      </c>
      <c r="J50" s="248"/>
      <c r="K50" s="256"/>
      <c r="L50" s="248"/>
      <c r="M50" s="256"/>
      <c r="N50" s="248"/>
      <c r="O50" s="273"/>
      <c r="P50" s="274"/>
      <c r="Q50" s="275"/>
      <c r="R50" s="252">
        <v>0</v>
      </c>
      <c r="S50" s="38" t="e">
        <v>#NAME?</v>
      </c>
    </row>
    <row r="51" spans="1:23" s="253" customFormat="1">
      <c r="A51" s="254"/>
      <c r="B51" s="31"/>
      <c r="C51" s="32"/>
      <c r="D51" s="32"/>
      <c r="E51" s="33"/>
      <c r="F51" s="34" t="s">
        <v>4</v>
      </c>
      <c r="G51" s="295" t="s">
        <v>289</v>
      </c>
      <c r="H51" s="267"/>
      <c r="I51" s="262" t="s">
        <v>154</v>
      </c>
      <c r="J51" s="248"/>
      <c r="K51" s="261"/>
      <c r="L51" s="248"/>
      <c r="M51" s="256"/>
      <c r="N51" s="248"/>
      <c r="O51" s="273"/>
      <c r="P51" s="274"/>
      <c r="Q51" s="275"/>
      <c r="R51" s="252">
        <v>57</v>
      </c>
      <c r="S51" s="38" t="e">
        <v>#NAME?</v>
      </c>
    </row>
    <row r="52" spans="1:23" s="253" customFormat="1">
      <c r="A52" s="254"/>
      <c r="B52" s="31">
        <v>5917250</v>
      </c>
      <c r="C52" s="32">
        <v>7465</v>
      </c>
      <c r="D52" s="32" t="s">
        <v>86</v>
      </c>
      <c r="E52" s="33"/>
      <c r="F52" s="255" t="s">
        <v>227</v>
      </c>
      <c r="G52" s="264"/>
      <c r="H52" s="248"/>
      <c r="I52" s="259"/>
      <c r="J52" s="257"/>
      <c r="K52" s="295" t="s">
        <v>288</v>
      </c>
      <c r="L52" s="248"/>
      <c r="M52" s="256"/>
      <c r="N52" s="248"/>
      <c r="O52" s="273"/>
      <c r="P52" s="274"/>
      <c r="Q52" s="275"/>
      <c r="R52" s="252">
        <v>22</v>
      </c>
      <c r="S52" s="38" t="e">
        <v>#NAME?</v>
      </c>
    </row>
    <row r="53" spans="1:23" s="253" customFormat="1">
      <c r="A53" s="254"/>
      <c r="B53" s="31">
        <v>5983714</v>
      </c>
      <c r="C53" s="32">
        <v>0</v>
      </c>
      <c r="D53" s="32"/>
      <c r="E53" s="33"/>
      <c r="F53" s="34" t="s">
        <v>228</v>
      </c>
      <c r="G53" s="294" t="s">
        <v>359</v>
      </c>
      <c r="H53" s="248"/>
      <c r="I53" s="261"/>
      <c r="J53" s="248"/>
      <c r="K53" s="268" t="s">
        <v>151</v>
      </c>
      <c r="L53" s="248"/>
      <c r="M53" s="256"/>
      <c r="N53" s="248"/>
      <c r="O53" s="273"/>
      <c r="P53" s="274"/>
      <c r="Q53" s="275"/>
      <c r="R53" s="252" t="s">
        <v>54</v>
      </c>
      <c r="S53" s="38" t="e">
        <v>#NAME?</v>
      </c>
    </row>
    <row r="54" spans="1:23" s="253" customFormat="1">
      <c r="A54" s="254"/>
      <c r="B54" s="31">
        <v>16402597</v>
      </c>
      <c r="C54" s="32">
        <v>0</v>
      </c>
      <c r="D54" s="32"/>
      <c r="E54" s="33"/>
      <c r="F54" s="47" t="s">
        <v>229</v>
      </c>
      <c r="G54" s="256" t="s">
        <v>148</v>
      </c>
      <c r="H54" s="263"/>
      <c r="I54" s="295" t="s">
        <v>291</v>
      </c>
      <c r="J54" s="248"/>
      <c r="K54" s="249"/>
      <c r="L54" s="248"/>
      <c r="M54" s="256"/>
      <c r="N54" s="248"/>
      <c r="O54" s="273"/>
      <c r="P54" s="274"/>
      <c r="Q54" s="275"/>
      <c r="R54" s="252" t="s">
        <v>54</v>
      </c>
      <c r="S54" s="38" t="e">
        <v>#NAME?</v>
      </c>
      <c r="W54" s="289"/>
    </row>
    <row r="55" spans="1:23" s="253" customFormat="1">
      <c r="A55" s="254"/>
      <c r="B55" s="31"/>
      <c r="C55" s="32"/>
      <c r="D55" s="32"/>
      <c r="E55" s="33"/>
      <c r="F55" s="34" t="s">
        <v>4</v>
      </c>
      <c r="G55" s="295" t="s">
        <v>291</v>
      </c>
      <c r="H55" s="248"/>
      <c r="I55" s="258" t="s">
        <v>295</v>
      </c>
      <c r="J55" s="248"/>
      <c r="K55" s="249"/>
      <c r="L55" s="248"/>
      <c r="M55" s="256"/>
      <c r="N55" s="248"/>
      <c r="O55" s="277"/>
      <c r="P55" s="274"/>
      <c r="Q55" s="274"/>
      <c r="R55" s="252" t="s">
        <v>54</v>
      </c>
      <c r="S55" s="38" t="e">
        <v>#NAME?</v>
      </c>
    </row>
    <row r="56" spans="1:23" s="253" customFormat="1">
      <c r="A56" s="247"/>
      <c r="B56" s="31">
        <v>5976272</v>
      </c>
      <c r="C56" s="32">
        <v>3392</v>
      </c>
      <c r="D56" s="32"/>
      <c r="E56" s="33"/>
      <c r="F56" s="255" t="s">
        <v>230</v>
      </c>
      <c r="G56" s="249"/>
      <c r="H56" s="265"/>
      <c r="I56" s="266"/>
      <c r="J56" s="257"/>
      <c r="K56" s="249"/>
      <c r="L56" s="248"/>
      <c r="M56" s="256"/>
      <c r="N56" s="248"/>
      <c r="O56" s="313" t="s">
        <v>286</v>
      </c>
      <c r="P56" s="270" t="e">
        <v>#NAME?</v>
      </c>
      <c r="Q56" s="271"/>
      <c r="R56" s="252">
        <v>218</v>
      </c>
      <c r="S56" s="38" t="e">
        <v>#NAME?</v>
      </c>
    </row>
    <row r="57" spans="1:23" s="253" customFormat="1">
      <c r="A57" s="247"/>
      <c r="B57" s="31">
        <v>5924809</v>
      </c>
      <c r="C57" s="32">
        <v>4657</v>
      </c>
      <c r="D57" s="32"/>
      <c r="E57" s="33"/>
      <c r="F57" s="34" t="s">
        <v>231</v>
      </c>
      <c r="G57" s="294" t="s">
        <v>269</v>
      </c>
      <c r="H57" s="248"/>
      <c r="I57" s="249"/>
      <c r="J57" s="265"/>
      <c r="K57" s="249"/>
      <c r="L57" s="248"/>
      <c r="M57" s="256"/>
      <c r="N57" s="248"/>
      <c r="O57" s="278" t="s">
        <v>375</v>
      </c>
      <c r="P57" s="278"/>
      <c r="Q57" s="278"/>
      <c r="R57" s="252">
        <v>151</v>
      </c>
      <c r="S57" s="38" t="e">
        <v>#NAME?</v>
      </c>
    </row>
    <row r="58" spans="1:23" s="253" customFormat="1">
      <c r="A58" s="254"/>
      <c r="B58" s="31"/>
      <c r="C58" s="32"/>
      <c r="D58" s="32"/>
      <c r="E58" s="33"/>
      <c r="F58" s="255" t="s">
        <v>4</v>
      </c>
      <c r="G58" s="256"/>
      <c r="H58" s="257"/>
      <c r="I58" s="296" t="s">
        <v>268</v>
      </c>
      <c r="J58" s="248"/>
      <c r="K58" s="249"/>
      <c r="L58" s="272"/>
      <c r="M58" s="256"/>
      <c r="N58" s="248"/>
      <c r="O58" s="251"/>
      <c r="P58" s="251"/>
      <c r="Q58" s="251"/>
      <c r="R58" s="252" t="s">
        <v>54</v>
      </c>
      <c r="S58" s="38" t="e">
        <v>#NAME?</v>
      </c>
    </row>
    <row r="59" spans="1:23" s="253" customFormat="1">
      <c r="A59" s="254"/>
      <c r="B59" s="31"/>
      <c r="C59" s="32"/>
      <c r="D59" s="32"/>
      <c r="E59" s="33"/>
      <c r="F59" s="34" t="s">
        <v>4</v>
      </c>
      <c r="G59" s="295" t="s">
        <v>268</v>
      </c>
      <c r="H59" s="248"/>
      <c r="I59" s="256" t="s">
        <v>325</v>
      </c>
      <c r="J59" s="248"/>
      <c r="K59" s="249"/>
      <c r="L59" s="272"/>
      <c r="M59" s="256"/>
      <c r="N59" s="248"/>
      <c r="O59" s="251"/>
      <c r="P59" s="251"/>
      <c r="Q59" s="251"/>
      <c r="R59" s="252" t="s">
        <v>54</v>
      </c>
      <c r="S59" s="38" t="e">
        <v>#NAME?</v>
      </c>
    </row>
    <row r="60" spans="1:23" s="253" customFormat="1">
      <c r="A60" s="254"/>
      <c r="B60" s="31">
        <v>5988392</v>
      </c>
      <c r="C60" s="32">
        <v>0</v>
      </c>
      <c r="D60" s="32"/>
      <c r="E60" s="33"/>
      <c r="F60" s="255" t="s">
        <v>232</v>
      </c>
      <c r="G60" s="258"/>
      <c r="H60" s="248"/>
      <c r="I60" s="259"/>
      <c r="J60" s="257"/>
      <c r="K60" s="296" t="s">
        <v>268</v>
      </c>
      <c r="L60" s="248"/>
      <c r="M60" s="256"/>
      <c r="N60" s="248"/>
      <c r="P60" s="251"/>
      <c r="Q60" s="251"/>
      <c r="R60" s="252" t="s">
        <v>54</v>
      </c>
      <c r="S60" s="38" t="e">
        <v>#NAME?</v>
      </c>
    </row>
    <row r="61" spans="1:23" s="253" customFormat="1">
      <c r="A61" s="254"/>
      <c r="B61" s="31"/>
      <c r="C61" s="32"/>
      <c r="D61" s="32"/>
      <c r="E61" s="33"/>
      <c r="F61" s="34" t="s">
        <v>4</v>
      </c>
      <c r="G61" s="294" t="s">
        <v>267</v>
      </c>
      <c r="H61" s="248"/>
      <c r="I61" s="261"/>
      <c r="J61" s="248"/>
      <c r="K61" s="262" t="s">
        <v>330</v>
      </c>
      <c r="L61" s="248"/>
      <c r="M61" s="256"/>
      <c r="N61" s="248"/>
      <c r="O61" s="251"/>
      <c r="P61" s="251"/>
      <c r="Q61" s="251"/>
      <c r="R61" s="252">
        <v>91</v>
      </c>
      <c r="S61" s="38" t="e">
        <v>#NAME?</v>
      </c>
    </row>
    <row r="62" spans="1:23" s="253" customFormat="1">
      <c r="A62" s="254"/>
      <c r="B62" s="31">
        <v>16402589</v>
      </c>
      <c r="C62" s="32">
        <v>0</v>
      </c>
      <c r="D62" s="32"/>
      <c r="E62" s="33"/>
      <c r="F62" s="255" t="s">
        <v>233</v>
      </c>
      <c r="G62" s="262"/>
      <c r="H62" s="257"/>
      <c r="I62" s="295" t="s">
        <v>266</v>
      </c>
      <c r="J62" s="248"/>
      <c r="K62" s="256"/>
      <c r="L62" s="248"/>
      <c r="M62" s="256"/>
      <c r="N62" s="248"/>
      <c r="O62" s="251"/>
      <c r="P62" s="251"/>
      <c r="Q62" s="251"/>
      <c r="R62" s="252">
        <v>27</v>
      </c>
      <c r="S62" s="38" t="e">
        <v>#NAME?</v>
      </c>
    </row>
    <row r="63" spans="1:23" s="253" customFormat="1">
      <c r="A63" s="254"/>
      <c r="B63" s="31"/>
      <c r="C63" s="32"/>
      <c r="D63" s="32"/>
      <c r="E63" s="33"/>
      <c r="F63" s="34" t="s">
        <v>4</v>
      </c>
      <c r="G63" s="295" t="s">
        <v>266</v>
      </c>
      <c r="H63" s="248"/>
      <c r="I63" s="264" t="s">
        <v>357</v>
      </c>
      <c r="J63" s="248"/>
      <c r="K63" s="256"/>
      <c r="L63" s="248"/>
      <c r="M63" s="261"/>
      <c r="N63" s="248"/>
      <c r="O63" s="251"/>
      <c r="P63" s="251"/>
      <c r="Q63" s="251"/>
      <c r="R63" s="252" t="s">
        <v>54</v>
      </c>
      <c r="S63" s="38" t="e">
        <v>#NAME?</v>
      </c>
    </row>
    <row r="64" spans="1:23" s="253" customFormat="1">
      <c r="A64" s="254"/>
      <c r="B64" s="31">
        <v>5987170</v>
      </c>
      <c r="C64" s="32">
        <v>0</v>
      </c>
      <c r="D64" s="32"/>
      <c r="E64" s="33"/>
      <c r="F64" s="255" t="s">
        <v>147</v>
      </c>
      <c r="G64" s="258"/>
      <c r="H64" s="248"/>
      <c r="I64" s="266"/>
      <c r="J64" s="257"/>
      <c r="K64" s="259"/>
      <c r="L64" s="257"/>
      <c r="M64" s="290" t="s">
        <v>281</v>
      </c>
      <c r="N64" s="248"/>
      <c r="O64" s="251"/>
      <c r="P64" s="251"/>
      <c r="Q64" s="251"/>
      <c r="R64" s="252">
        <v>0</v>
      </c>
      <c r="S64" s="38" t="e">
        <v>#NAME?</v>
      </c>
      <c r="V64" s="289"/>
    </row>
    <row r="65" spans="1:19" s="253" customFormat="1">
      <c r="A65" s="254"/>
      <c r="B65" s="31"/>
      <c r="C65" s="32"/>
      <c r="D65" s="32"/>
      <c r="E65" s="33"/>
      <c r="F65" s="34" t="s">
        <v>4</v>
      </c>
      <c r="G65" s="294" t="s">
        <v>265</v>
      </c>
      <c r="H65" s="248"/>
      <c r="I65" s="249"/>
      <c r="J65" s="248"/>
      <c r="K65" s="256"/>
      <c r="L65" s="248"/>
      <c r="M65" s="311" t="s">
        <v>240</v>
      </c>
      <c r="N65" s="279"/>
      <c r="O65" s="251"/>
      <c r="P65" s="251"/>
      <c r="Q65" s="251"/>
      <c r="R65" s="252">
        <v>0</v>
      </c>
      <c r="S65" s="38" t="e">
        <v>#NAME?</v>
      </c>
    </row>
    <row r="66" spans="1:19" s="253" customFormat="1">
      <c r="A66" s="254"/>
      <c r="B66" s="31">
        <v>5932563</v>
      </c>
      <c r="C66" s="32">
        <v>13412</v>
      </c>
      <c r="D66" s="32"/>
      <c r="E66" s="33"/>
      <c r="F66" s="255" t="s">
        <v>234</v>
      </c>
      <c r="G66" s="256"/>
      <c r="H66" s="257"/>
      <c r="I66" s="291" t="s">
        <v>281</v>
      </c>
      <c r="J66" s="248"/>
      <c r="K66" s="256"/>
      <c r="L66" s="248"/>
      <c r="M66" s="249"/>
      <c r="N66" s="249"/>
      <c r="O66" s="251"/>
      <c r="P66" s="251"/>
      <c r="Q66" s="251"/>
      <c r="R66" s="252" t="s">
        <v>54</v>
      </c>
      <c r="S66" s="38" t="e">
        <v>#NAME?</v>
      </c>
    </row>
    <row r="67" spans="1:19" s="253" customFormat="1">
      <c r="A67" s="254"/>
      <c r="B67" s="31">
        <v>5956117</v>
      </c>
      <c r="C67" s="32">
        <v>6876</v>
      </c>
      <c r="D67" s="32"/>
      <c r="E67" s="33"/>
      <c r="F67" s="34" t="s">
        <v>235</v>
      </c>
      <c r="G67" s="290" t="s">
        <v>281</v>
      </c>
      <c r="H67" s="248"/>
      <c r="I67" s="262" t="s">
        <v>346</v>
      </c>
      <c r="J67" s="248"/>
      <c r="K67" s="261"/>
      <c r="L67" s="248"/>
      <c r="M67" s="249"/>
      <c r="N67" s="249"/>
      <c r="O67" s="251"/>
      <c r="P67" s="251"/>
      <c r="Q67" s="251"/>
      <c r="R67" s="252">
        <v>38</v>
      </c>
      <c r="S67" s="38" t="e">
        <v>#NAME?</v>
      </c>
    </row>
    <row r="68" spans="1:19" s="253" customFormat="1">
      <c r="A68" s="254"/>
      <c r="B68" s="31">
        <v>5928405</v>
      </c>
      <c r="C68" s="32">
        <v>6635</v>
      </c>
      <c r="D68" s="32"/>
      <c r="E68" s="33"/>
      <c r="F68" s="255" t="s">
        <v>145</v>
      </c>
      <c r="G68" s="264" t="s">
        <v>148</v>
      </c>
      <c r="H68" s="248"/>
      <c r="I68" s="259"/>
      <c r="J68" s="257"/>
      <c r="K68" s="290" t="s">
        <v>281</v>
      </c>
      <c r="L68" s="248"/>
      <c r="M68" s="249"/>
      <c r="N68" s="249"/>
      <c r="O68" s="251"/>
      <c r="P68" s="251"/>
      <c r="Q68" s="251"/>
      <c r="R68" s="252">
        <v>29</v>
      </c>
      <c r="S68" s="38" t="e">
        <v>#NAME?</v>
      </c>
    </row>
    <row r="69" spans="1:19" s="253" customFormat="1">
      <c r="A69" s="254"/>
      <c r="B69" s="31"/>
      <c r="C69" s="32"/>
      <c r="D69" s="32"/>
      <c r="E69" s="33"/>
      <c r="F69" s="34" t="s">
        <v>4</v>
      </c>
      <c r="G69" s="294" t="s">
        <v>264</v>
      </c>
      <c r="H69" s="248"/>
      <c r="I69" s="261"/>
      <c r="J69" s="248"/>
      <c r="K69" s="268" t="s">
        <v>348</v>
      </c>
      <c r="L69" s="280"/>
      <c r="M69" s="249"/>
      <c r="N69" s="249"/>
      <c r="O69" s="251"/>
      <c r="P69" s="251"/>
      <c r="Q69" s="251"/>
      <c r="R69" s="252" t="s">
        <v>54</v>
      </c>
      <c r="S69" s="38" t="e">
        <v>#NAME?</v>
      </c>
    </row>
    <row r="70" spans="1:19" s="253" customFormat="1">
      <c r="A70" s="254"/>
      <c r="B70" s="31">
        <v>16402464</v>
      </c>
      <c r="C70" s="32">
        <v>0</v>
      </c>
      <c r="D70" s="32"/>
      <c r="E70" s="33"/>
      <c r="F70" s="255" t="s">
        <v>236</v>
      </c>
      <c r="G70" s="256"/>
      <c r="H70" s="257"/>
      <c r="I70" s="295" t="s">
        <v>263</v>
      </c>
      <c r="J70" s="248"/>
      <c r="K70" s="249"/>
      <c r="L70" s="280"/>
      <c r="M70" s="249"/>
      <c r="N70" s="249"/>
      <c r="O70" s="251"/>
      <c r="P70" s="251"/>
      <c r="Q70" s="251"/>
      <c r="R70" s="252" t="s">
        <v>54</v>
      </c>
      <c r="S70" s="38" t="e">
        <v>#NAME?</v>
      </c>
    </row>
    <row r="71" spans="1:19" s="253" customFormat="1">
      <c r="A71" s="254"/>
      <c r="B71" s="31"/>
      <c r="C71" s="32"/>
      <c r="D71" s="32"/>
      <c r="E71" s="33"/>
      <c r="F71" s="34" t="s">
        <v>4</v>
      </c>
      <c r="G71" s="295" t="s">
        <v>263</v>
      </c>
      <c r="H71" s="248"/>
      <c r="I71" s="258" t="s">
        <v>330</v>
      </c>
      <c r="J71" s="280"/>
      <c r="K71" s="249"/>
      <c r="L71" s="279"/>
      <c r="M71" s="249"/>
      <c r="N71" s="249"/>
      <c r="O71" s="251"/>
      <c r="P71" s="251"/>
      <c r="Q71" s="251"/>
      <c r="R71" s="252" t="s">
        <v>54</v>
      </c>
      <c r="S71" s="38" t="e">
        <v>#NAME?</v>
      </c>
    </row>
    <row r="72" spans="1:19" s="253" customFormat="1">
      <c r="A72" s="247"/>
      <c r="B72" s="31">
        <v>5902954</v>
      </c>
      <c r="C72" s="32">
        <v>1953</v>
      </c>
      <c r="D72" s="32"/>
      <c r="E72" s="33"/>
      <c r="F72" s="255" t="s">
        <v>237</v>
      </c>
      <c r="G72" s="258"/>
      <c r="H72" s="280"/>
      <c r="I72" s="266"/>
      <c r="J72" s="281"/>
      <c r="K72" s="258"/>
      <c r="L72" s="280"/>
      <c r="M72" s="249"/>
      <c r="N72" s="249"/>
      <c r="O72" s="251"/>
      <c r="P72" s="251"/>
      <c r="Q72" s="251"/>
      <c r="R72" s="252">
        <v>234</v>
      </c>
      <c r="S72" s="38" t="e">
        <v>#NAME?</v>
      </c>
    </row>
    <row r="73" spans="1:19" ht="13.5" thickBot="1">
      <c r="A73" s="352"/>
      <c r="B73" s="352"/>
    </row>
    <row r="74" spans="1:19">
      <c r="A74" s="323" t="s">
        <v>67</v>
      </c>
      <c r="B74" s="324"/>
      <c r="C74" s="324"/>
      <c r="D74" s="325"/>
      <c r="E74" s="68" t="s">
        <v>309</v>
      </c>
      <c r="F74" s="69" t="s">
        <v>310</v>
      </c>
      <c r="G74" s="353" t="s">
        <v>311</v>
      </c>
      <c r="H74" s="354"/>
      <c r="I74" s="355"/>
      <c r="J74" s="230"/>
      <c r="K74" s="354" t="s">
        <v>312</v>
      </c>
      <c r="L74" s="354"/>
      <c r="M74" s="356"/>
      <c r="N74" s="284"/>
    </row>
    <row r="75" spans="1:19" ht="13.5" thickBot="1">
      <c r="A75" s="338">
        <v>43052</v>
      </c>
      <c r="B75" s="339"/>
      <c r="C75" s="339"/>
      <c r="D75" s="340"/>
      <c r="E75" s="71">
        <v>1</v>
      </c>
      <c r="F75" s="72" t="s">
        <v>209</v>
      </c>
      <c r="G75" s="357"/>
      <c r="H75" s="358"/>
      <c r="I75" s="359"/>
      <c r="J75" s="231"/>
      <c r="K75" s="358"/>
      <c r="L75" s="358"/>
      <c r="M75" s="360"/>
      <c r="N75" s="222"/>
    </row>
    <row r="76" spans="1:19">
      <c r="A76" s="329" t="s">
        <v>313</v>
      </c>
      <c r="B76" s="330"/>
      <c r="C76" s="330"/>
      <c r="D76" s="331"/>
      <c r="E76" s="73">
        <v>2</v>
      </c>
      <c r="F76" s="74" t="s">
        <v>237</v>
      </c>
      <c r="G76" s="357"/>
      <c r="H76" s="358"/>
      <c r="I76" s="359"/>
      <c r="J76" s="231"/>
      <c r="K76" s="358"/>
      <c r="L76" s="358"/>
      <c r="M76" s="360"/>
      <c r="N76" s="222"/>
    </row>
    <row r="77" spans="1:19" ht="13.5" thickBot="1">
      <c r="A77" s="320" t="s">
        <v>314</v>
      </c>
      <c r="B77" s="321"/>
      <c r="C77" s="321"/>
      <c r="D77" s="322"/>
      <c r="E77" s="73">
        <v>3</v>
      </c>
      <c r="F77" s="74" t="s">
        <v>216</v>
      </c>
      <c r="G77" s="357"/>
      <c r="H77" s="358"/>
      <c r="I77" s="359"/>
      <c r="J77" s="231"/>
      <c r="K77" s="358"/>
      <c r="L77" s="358"/>
      <c r="M77" s="360"/>
      <c r="N77" s="222"/>
    </row>
    <row r="78" spans="1:19">
      <c r="A78" s="323" t="s">
        <v>315</v>
      </c>
      <c r="B78" s="324"/>
      <c r="C78" s="324"/>
      <c r="D78" s="325"/>
      <c r="E78" s="73">
        <v>4</v>
      </c>
      <c r="F78" s="74" t="s">
        <v>230</v>
      </c>
      <c r="G78" s="357"/>
      <c r="H78" s="358"/>
      <c r="I78" s="359"/>
      <c r="J78" s="231"/>
      <c r="K78" s="358"/>
      <c r="L78" s="358"/>
      <c r="M78" s="360"/>
      <c r="N78" s="222"/>
    </row>
    <row r="79" spans="1:19" ht="13.5" thickBot="1">
      <c r="A79" s="326"/>
      <c r="B79" s="327"/>
      <c r="C79" s="327"/>
      <c r="D79" s="328"/>
      <c r="E79" s="75">
        <v>5</v>
      </c>
      <c r="F79" s="76" t="s">
        <v>316</v>
      </c>
      <c r="G79" s="357"/>
      <c r="H79" s="358"/>
      <c r="I79" s="359"/>
      <c r="J79" s="231"/>
      <c r="K79" s="358"/>
      <c r="L79" s="358"/>
      <c r="M79" s="360"/>
      <c r="N79" s="222"/>
    </row>
    <row r="80" spans="1:19">
      <c r="A80" s="323" t="s">
        <v>317</v>
      </c>
      <c r="B80" s="324"/>
      <c r="C80" s="324"/>
      <c r="D80" s="325"/>
      <c r="E80" s="75">
        <v>6</v>
      </c>
      <c r="F80" s="76" t="s">
        <v>193</v>
      </c>
      <c r="G80" s="357"/>
      <c r="H80" s="358"/>
      <c r="I80" s="359"/>
      <c r="J80" s="231"/>
      <c r="K80" s="358"/>
      <c r="L80" s="358"/>
      <c r="M80" s="360"/>
      <c r="N80" s="222"/>
    </row>
    <row r="81" spans="1:14">
      <c r="A81" s="342" t="s">
        <v>72</v>
      </c>
      <c r="B81" s="343"/>
      <c r="C81" s="343"/>
      <c r="D81" s="344"/>
      <c r="E81" s="75">
        <v>7</v>
      </c>
      <c r="F81" s="76" t="s">
        <v>318</v>
      </c>
      <c r="G81" s="357"/>
      <c r="H81" s="358"/>
      <c r="I81" s="359"/>
      <c r="J81" s="231"/>
      <c r="K81" s="358"/>
      <c r="L81" s="358"/>
      <c r="M81" s="360"/>
      <c r="N81" s="222"/>
    </row>
    <row r="82" spans="1:14" ht="13.5" thickBot="1">
      <c r="A82" s="346">
        <v>5780714</v>
      </c>
      <c r="B82" s="347"/>
      <c r="C82" s="347"/>
      <c r="D82" s="348"/>
      <c r="E82" s="77">
        <v>8</v>
      </c>
      <c r="F82" s="78" t="s">
        <v>319</v>
      </c>
      <c r="G82" s="361"/>
      <c r="H82" s="362"/>
      <c r="I82" s="363"/>
      <c r="J82" s="232"/>
      <c r="K82" s="362"/>
      <c r="L82" s="362"/>
      <c r="M82" s="364"/>
      <c r="N82" s="222"/>
    </row>
    <row r="83" spans="1:14">
      <c r="B83" s="285" t="s">
        <v>49</v>
      </c>
      <c r="K83" s="365" t="s">
        <v>50</v>
      </c>
      <c r="L83" s="365"/>
      <c r="M83" s="365"/>
      <c r="N83" s="286"/>
    </row>
    <row r="84" spans="1:14">
      <c r="F84" s="287" t="s">
        <v>51</v>
      </c>
      <c r="G84" s="366" t="s">
        <v>52</v>
      </c>
      <c r="H84" s="366"/>
      <c r="I84" s="366"/>
      <c r="J84" s="288"/>
    </row>
  </sheetData>
  <mergeCells count="36">
    <mergeCell ref="A82:D82"/>
    <mergeCell ref="G82:I82"/>
    <mergeCell ref="K82:M82"/>
    <mergeCell ref="K83:M83"/>
    <mergeCell ref="G84:I84"/>
    <mergeCell ref="A80:D80"/>
    <mergeCell ref="G80:I80"/>
    <mergeCell ref="K80:M80"/>
    <mergeCell ref="A81:D81"/>
    <mergeCell ref="G81:I81"/>
    <mergeCell ref="K81:M81"/>
    <mergeCell ref="A78:D78"/>
    <mergeCell ref="G78:I78"/>
    <mergeCell ref="K78:M78"/>
    <mergeCell ref="A79:D79"/>
    <mergeCell ref="G79:I79"/>
    <mergeCell ref="K79:M79"/>
    <mergeCell ref="A76:D76"/>
    <mergeCell ref="G76:I76"/>
    <mergeCell ref="K76:M76"/>
    <mergeCell ref="A77:D77"/>
    <mergeCell ref="G77:I77"/>
    <mergeCell ref="K77:M77"/>
    <mergeCell ref="A73:B73"/>
    <mergeCell ref="A74:D74"/>
    <mergeCell ref="G74:I74"/>
    <mergeCell ref="K74:M74"/>
    <mergeCell ref="A75:D75"/>
    <mergeCell ref="G75:I75"/>
    <mergeCell ref="K75:M75"/>
    <mergeCell ref="A6:E6"/>
    <mergeCell ref="A1:O1"/>
    <mergeCell ref="A2:M2"/>
    <mergeCell ref="A3:E3"/>
    <mergeCell ref="A4:E4"/>
    <mergeCell ref="A5:E5"/>
  </mergeCells>
  <conditionalFormatting sqref="D10:D72">
    <cfRule type="expression" dxfId="4" priority="5" stopIfTrue="1">
      <formula>AND($E10&lt;=$M$9,$C10&gt;0,$D9&lt;&gt;"LL")</formula>
    </cfRule>
  </conditionalFormatting>
  <conditionalFormatting sqref="A16:A17 A32:A33 A48:A49 A64:A65">
    <cfRule type="expression" dxfId="3" priority="4" stopIfTrue="1">
      <formula>$M$9=16</formula>
    </cfRule>
  </conditionalFormatting>
  <conditionalFormatting sqref="B9:D72 F9:F72">
    <cfRule type="expression" dxfId="2" priority="3" stopIfTrue="1">
      <formula>AND($E9&lt;=$M$9,$E9&gt;0,$D9&lt;&gt;"LL",$D9&lt;&gt;"Alt")</formula>
    </cfRule>
  </conditionalFormatting>
  <conditionalFormatting sqref="E9:E72">
    <cfRule type="expression" dxfId="1" priority="2" stopIfTrue="1">
      <formula>AND($E9&lt;=$M$9,$R9&gt;0,$D9&lt;&gt;"LL")</formula>
    </cfRule>
  </conditionalFormatting>
  <conditionalFormatting sqref="E79:F82">
    <cfRule type="expression" dxfId="0" priority="1" stopIfTrue="1">
      <formula>$M$9&lt;5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ROUND ROBIN ALEVIN FEM</vt:lpstr>
      <vt:lpstr>CADETE MASC</vt:lpstr>
      <vt:lpstr>INFANTIL FEMENINO</vt:lpstr>
      <vt:lpstr>CADETE FEMENINO</vt:lpstr>
      <vt:lpstr>ROUND ROBIN BENJ FEM</vt:lpstr>
      <vt:lpstr>ALEVIN MASC</vt:lpstr>
      <vt:lpstr>INFANTIL MASC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Neuss</dc:creator>
  <cp:lastModifiedBy>Aurelia</cp:lastModifiedBy>
  <dcterms:created xsi:type="dcterms:W3CDTF">2017-11-16T12:39:22Z</dcterms:created>
  <dcterms:modified xsi:type="dcterms:W3CDTF">2017-12-18T08:48:29Z</dcterms:modified>
</cp:coreProperties>
</file>