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20" yWindow="-120" windowWidth="20730" windowHeight="11160"/>
  </bookViews>
  <sheets>
    <sheet name="V35M" sheetId="3" r:id="rId1"/>
    <sheet name="V45M" sheetId="7" r:id="rId2"/>
    <sheet name="VET50M" sheetId="17" r:id="rId3"/>
    <sheet name="V55M" sheetId="16" r:id="rId4"/>
    <sheet name="V60M" sheetId="5" r:id="rId5"/>
    <sheet name="MIXTO" sheetId="10" r:id="rId6"/>
    <sheet name="V45F" sheetId="11" r:id="rId7"/>
    <sheet name="VET50F" sheetId="15" r:id="rId8"/>
  </sheets>
  <externalReferences>
    <externalReference r:id="rId9"/>
  </externalReferences>
  <definedNames>
    <definedName name="Habil">'[1]Prep Torneo'!$E$11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9" i="16"/>
  <c r="N13" i="11"/>
  <c r="N18" i="10"/>
  <c r="N17"/>
  <c r="N13" i="15"/>
  <c r="N17" i="3"/>
  <c r="N29" i="11"/>
  <c r="N26" i="15"/>
  <c r="N22" i="10"/>
  <c r="N37" i="16"/>
  <c r="N29" i="5"/>
  <c r="N25"/>
  <c r="N18"/>
  <c r="N38" i="10"/>
  <c r="N10" i="5"/>
  <c r="N37" i="11"/>
  <c r="N10" i="16"/>
  <c r="N22" i="11"/>
  <c r="N25" i="10"/>
  <c r="N10" i="11"/>
  <c r="N34" i="10"/>
  <c r="N10" i="3"/>
  <c r="N13" i="5"/>
  <c r="N9" i="10"/>
  <c r="N21" i="3"/>
  <c r="N30" i="10"/>
  <c r="N17" i="15"/>
  <c r="N14" i="3"/>
  <c r="N21" i="15"/>
  <c r="N26" i="16"/>
  <c r="N37" i="10"/>
  <c r="N9" i="11"/>
  <c r="N26"/>
  <c r="N18"/>
  <c r="N14" i="5"/>
  <c r="N30" i="3"/>
  <c r="N18" i="15"/>
  <c r="N22"/>
  <c r="N29" i="10"/>
  <c r="N21" i="5"/>
  <c r="N25" i="15"/>
  <c r="N22" i="5"/>
  <c r="N22" i="3"/>
  <c r="N17" i="5"/>
  <c r="N38"/>
  <c r="N38" i="16"/>
  <c r="N33" i="10"/>
  <c r="N9" i="15"/>
  <c r="N25" i="16"/>
  <c r="N25" i="3"/>
  <c r="N14" i="16"/>
  <c r="N33" i="3"/>
  <c r="N38" i="11"/>
  <c r="N37" i="3"/>
  <c r="N25" i="11"/>
  <c r="N33" i="5"/>
  <c r="N26" i="10"/>
  <c r="N33" i="16"/>
  <c r="N26" i="3"/>
  <c r="N14" i="11"/>
  <c r="N22" i="16"/>
  <c r="N34" i="5"/>
  <c r="N29" i="15"/>
  <c r="N33" i="11"/>
  <c r="N13" i="3"/>
  <c r="N37" i="5"/>
  <c r="N17" i="11"/>
  <c r="N21" i="10"/>
  <c r="N30" i="5"/>
  <c r="N9"/>
  <c r="N13" i="10"/>
  <c r="N13" i="16"/>
  <c r="N21"/>
  <c r="N38" i="3"/>
  <c r="N21" i="11"/>
  <c r="N9" i="16"/>
  <c r="N14" i="10"/>
  <c r="N34" i="15"/>
  <c r="N30"/>
  <c r="N38"/>
  <c r="N14"/>
  <c r="N33"/>
  <c r="N34" i="16"/>
  <c r="N18"/>
  <c r="N18" i="3"/>
  <c r="N34" i="11"/>
  <c r="N29" i="3"/>
  <c r="N26" i="5"/>
  <c r="N10" i="10"/>
  <c r="N9" i="3"/>
  <c r="N30" i="16"/>
  <c r="N34" i="3"/>
  <c r="N17" i="16"/>
  <c r="N30" i="11"/>
  <c r="N10" i="15"/>
  <c r="N37"/>
</calcChain>
</file>

<file path=xl/sharedStrings.xml><?xml version="1.0" encoding="utf-8"?>
<sst xmlns="http://schemas.openxmlformats.org/spreadsheetml/2006/main" count="762" uniqueCount="233">
  <si>
    <t>Fase Final</t>
  </si>
  <si>
    <t>Semana</t>
  </si>
  <si>
    <t>Territorial</t>
  </si>
  <si>
    <t>Ciudad</t>
  </si>
  <si>
    <t>Club</t>
  </si>
  <si>
    <t>ILLES BALEARS</t>
  </si>
  <si>
    <t>Premios en metálico</t>
  </si>
  <si>
    <t>Categoría</t>
  </si>
  <si>
    <t>Sexo</t>
  </si>
  <si>
    <t>Juez Árbitro</t>
  </si>
  <si>
    <t>NO</t>
  </si>
  <si>
    <t>Resultado</t>
  </si>
  <si>
    <t>Licencia</t>
  </si>
  <si>
    <t>Ranking</t>
  </si>
  <si>
    <t>St</t>
  </si>
  <si>
    <t>CS</t>
  </si>
  <si>
    <t>Jugador</t>
  </si>
  <si>
    <t>Semifinales</t>
  </si>
  <si>
    <t>Final</t>
  </si>
  <si>
    <t/>
  </si>
  <si>
    <t>v2.0</t>
  </si>
  <si>
    <t>Sorteo fecha/hora</t>
  </si>
  <si>
    <t>#</t>
  </si>
  <si>
    <t>Cabezas  de serie</t>
  </si>
  <si>
    <t>Reemplaza a</t>
  </si>
  <si>
    <t>Pelota oficial</t>
  </si>
  <si>
    <t>Representante Jugadores</t>
  </si>
  <si>
    <t>Juez Árbitro y Licencia</t>
  </si>
  <si>
    <t>Firma</t>
  </si>
  <si>
    <t>Fecha Finalización</t>
  </si>
  <si>
    <t>Sello del Club Organizador</t>
  </si>
  <si>
    <t>Sello de la Federación Territorial</t>
  </si>
  <si>
    <t>Cuartos Final</t>
  </si>
  <si>
    <t>Si</t>
  </si>
  <si>
    <t>Campeones:</t>
  </si>
  <si>
    <t>No</t>
  </si>
  <si>
    <t>LICENCIA</t>
  </si>
  <si>
    <t>GRUPO 1</t>
  </si>
  <si>
    <t>Los posibles empates se decidirán según lo establecido en las normas de la RFET.</t>
  </si>
  <si>
    <t>Fecha de finalización</t>
  </si>
  <si>
    <t>INFO</t>
  </si>
  <si>
    <t>Los partidos se juegan al mejor de 2 sets y super tie-break</t>
  </si>
  <si>
    <t>Sistema No-Ad (sin ventaja)</t>
  </si>
  <si>
    <t>DOBLES MIXTO</t>
  </si>
  <si>
    <t>OPEN MARRATXI</t>
  </si>
  <si>
    <t>FORMATO DE JUEGO LIGA</t>
  </si>
  <si>
    <t>FORMATO: 2 SETS Y MATCH TIE-BREAK (A 10 PUNTOS) CON PUNTO DE ORO</t>
  </si>
  <si>
    <t>El campeón del grupo será el ganador del torneo. No hay final</t>
  </si>
  <si>
    <t>+45</t>
  </si>
  <si>
    <t>OLIVER MOLINOS, ANTONIA</t>
  </si>
  <si>
    <t>CAPELLA COLOMAR, Mª ANTONIA</t>
  </si>
  <si>
    <t>+50</t>
  </si>
  <si>
    <t>DEDA KOLATA, HEIKE</t>
  </si>
  <si>
    <t>+55</t>
  </si>
  <si>
    <t>PORRAS CORTES, ANA Mª</t>
  </si>
  <si>
    <t>DIAZ ALBERTOS, Mª CANDELARIA</t>
  </si>
  <si>
    <t>Campeonas:</t>
  </si>
  <si>
    <t>BYE</t>
  </si>
  <si>
    <t>CAMPEONATO DE BALEARES DOBLES VETERANOS/AS</t>
  </si>
  <si>
    <t>DELGADO GARCIA, TRINIDAD</t>
  </si>
  <si>
    <t>PTOS</t>
  </si>
  <si>
    <t>TOMAS FRONTERA, GUILLERMO</t>
  </si>
  <si>
    <t>MASCULINO</t>
  </si>
  <si>
    <t>OLEANO CARRERAS, ABELARDO</t>
  </si>
  <si>
    <t>MANN, SUSANNE</t>
  </si>
  <si>
    <t>ENRIQUEZ DE NAVARRA, ISABEL</t>
  </si>
  <si>
    <t>LLABRES DURAN, Mª DEL MAR</t>
  </si>
  <si>
    <t>DEDA</t>
  </si>
  <si>
    <t>CONSOLACION</t>
  </si>
  <si>
    <t>VI</t>
  </si>
  <si>
    <t>CORTEY VALLESPIR, XAVIER</t>
  </si>
  <si>
    <t>VIVES CALANDIN, FRANCISCO</t>
  </si>
  <si>
    <t>OLEANO</t>
  </si>
  <si>
    <t>SABATER MIQUEL, JOSE</t>
  </si>
  <si>
    <t>FUSTER DOMENECH, JOSE Mª</t>
  </si>
  <si>
    <t>+60</t>
  </si>
  <si>
    <t>PRIETO ÁLVAREZ, ANTONIO</t>
  </si>
  <si>
    <t>VÁZQUEZ ALONSO, ÁNGEL</t>
  </si>
  <si>
    <t>NADAL HOMAR, MARILEN</t>
  </si>
  <si>
    <t>+35</t>
  </si>
  <si>
    <t>OLIVER</t>
  </si>
  <si>
    <t>PERELLO CLADERA, ESPERANZA</t>
  </si>
  <si>
    <t>AMER FONS, ANTONIA</t>
  </si>
  <si>
    <t>ALEMANY PLANELLS, ANTONIA Mª</t>
  </si>
  <si>
    <t>NADAL</t>
  </si>
  <si>
    <t>FEMENINO</t>
  </si>
  <si>
    <t>WINSTROM, STEFAN</t>
  </si>
  <si>
    <t>CORONADO MANSILLA, DIEGO</t>
  </si>
  <si>
    <t>ALT</t>
  </si>
  <si>
    <t>GARCIA GONZALEZ, ANTONIO</t>
  </si>
  <si>
    <t>WINSTROM</t>
  </si>
  <si>
    <t>ALEMANY</t>
  </si>
  <si>
    <t>INCA</t>
  </si>
  <si>
    <t>SPORTINCA</t>
  </si>
  <si>
    <t>SANDRA BOTELLA</t>
  </si>
  <si>
    <t>RIUTORT ARROYO, JAVIER</t>
  </si>
  <si>
    <t>GIL PERELLÓ, ANTONIO</t>
  </si>
  <si>
    <t>RIUTORT</t>
  </si>
  <si>
    <t>GIL</t>
  </si>
  <si>
    <t>BALLESTER ABRINES, BARTOLOMÉ</t>
  </si>
  <si>
    <t>RAMÓN</t>
  </si>
  <si>
    <t>BALLESTER</t>
  </si>
  <si>
    <t>RAMÓN FERRAGUT, JOSÉ M.</t>
  </si>
  <si>
    <t>RAMÓN FERRAGUT, JOSE M.</t>
  </si>
  <si>
    <t>BALLESTER ABRINES, BARTOLOME</t>
  </si>
  <si>
    <t>SOLIVELLAS RISCO, SIMÓN</t>
  </si>
  <si>
    <t>BABOULIN, MATHIEU</t>
  </si>
  <si>
    <t>BELTRÁN VIDAL, ISAAC</t>
  </si>
  <si>
    <t>RIBOT MONJO, SEBASTIÁN</t>
  </si>
  <si>
    <t>MORANTA FRONTERA, JUAN MANUEL</t>
  </si>
  <si>
    <t>MATEU MORANTA, JOSEP</t>
  </si>
  <si>
    <t>RAMON FERRAGUT, BIEL</t>
  </si>
  <si>
    <t>BESTARD VILLALONGA, ANDREU</t>
  </si>
  <si>
    <t>GARCÍA GONZÁLEZ, ANTONIO</t>
  </si>
  <si>
    <t>RIERA HERNÁNDEZ,DOMINGO</t>
  </si>
  <si>
    <t>BARREIRA CARRERAS, VICTOR</t>
  </si>
  <si>
    <t>OLIVER FONT, ANTONI</t>
  </si>
  <si>
    <t>LLOMPART SEGUÍ, FRANCISCO</t>
  </si>
  <si>
    <t>CASTILLO FUSELI, ARMANDO</t>
  </si>
  <si>
    <t>SBERT SEGUÍ, PEDRO</t>
  </si>
  <si>
    <t>TORANDELL CABANELLAS</t>
  </si>
  <si>
    <t>LLAVINA NADAL</t>
  </si>
  <si>
    <t>TORANDELL</t>
  </si>
  <si>
    <t>LLAVINA</t>
  </si>
  <si>
    <t>WALLEN, THOMAS</t>
  </si>
  <si>
    <t>WALLEN</t>
  </si>
  <si>
    <t>JEROSKE</t>
  </si>
  <si>
    <t>JEROSKE, BETTINA</t>
  </si>
  <si>
    <t>SEGUÍ LLOMPART, GABRIEL</t>
  </si>
  <si>
    <t>DIAZ</t>
  </si>
  <si>
    <t>BARRAGÁN MIRANDA, Mª PILAR</t>
  </si>
  <si>
    <t>KHITAROVA PATROVA, MARINA</t>
  </si>
  <si>
    <t>BARRAGÁN</t>
  </si>
  <si>
    <t>KHITAROVA</t>
  </si>
  <si>
    <t>OLIVER MOLINOS, ANTONIA ANA</t>
  </si>
  <si>
    <t>SUASI LLITERAS, JOAN</t>
  </si>
  <si>
    <t>LLABRÉS ROSSELLÓ, JUAN</t>
  </si>
  <si>
    <t>MARQUES MAROTO, JAIME</t>
  </si>
  <si>
    <t>BUSQUETS CIFRE, MIQUEL</t>
  </si>
  <si>
    <t>BENNASSAR PAYERAS, GUILLERMO</t>
  </si>
  <si>
    <t>BABOLAT GOLD ALL COURT</t>
  </si>
  <si>
    <t>ROMERO CARO, MODESTO</t>
  </si>
  <si>
    <t>SOLER CRESPÍ, JAUME</t>
  </si>
  <si>
    <t>PALAU CARBONELL, BARTOLOMÉ</t>
  </si>
  <si>
    <t>MARTORELL MORAGUES, ANTONI</t>
  </si>
  <si>
    <t>CANOVAS MIGUEL, ANTONI</t>
  </si>
  <si>
    <t>MARTORELL</t>
  </si>
  <si>
    <t>CANOVAS</t>
  </si>
  <si>
    <t>DURAN HERNÁNDEZ, ALFONSO</t>
  </si>
  <si>
    <t>ARNBORGER, MIKAEL</t>
  </si>
  <si>
    <t>ANDERSSON, BERNT</t>
  </si>
  <si>
    <t>VÁZQUEZ</t>
  </si>
  <si>
    <t>PRIETO</t>
  </si>
  <si>
    <t>ANDRES DASI, Mª LUISA</t>
  </si>
  <si>
    <t>BARRAGAN MIRANDA, Mª PILAR</t>
  </si>
  <si>
    <t>LLOMPART SEGUÍ, PACO</t>
  </si>
  <si>
    <t>ELDRED</t>
  </si>
  <si>
    <t>TRONHUS</t>
  </si>
  <si>
    <t>ELDRED, LANA</t>
  </si>
  <si>
    <t>TRONHUS, SUSANNE</t>
  </si>
  <si>
    <t>ROMERO MORALES, GRACIA</t>
  </si>
  <si>
    <t>GÓMEZ GONZÁLEZ, Mª SALUD</t>
  </si>
  <si>
    <t>ANDRES DASI, Mª SALUD</t>
  </si>
  <si>
    <t>SOTO MARTINEZ, CONCEPCIÓN</t>
  </si>
  <si>
    <t>PERELLÓ</t>
  </si>
  <si>
    <t>ENRIQUEZ</t>
  </si>
  <si>
    <t>SABATER</t>
  </si>
  <si>
    <t>FUSTER</t>
  </si>
  <si>
    <t>BARREIRA</t>
  </si>
  <si>
    <t>SC</t>
  </si>
  <si>
    <t>WC</t>
  </si>
  <si>
    <t>BUSQUETS</t>
  </si>
  <si>
    <t>WO</t>
  </si>
  <si>
    <t>BALL</t>
  </si>
  <si>
    <t>RUITORT</t>
  </si>
  <si>
    <t>RUITORT/GIL</t>
  </si>
  <si>
    <t>LLOMPART</t>
  </si>
  <si>
    <t>7-5, 2-6, 10-7</t>
  </si>
  <si>
    <t>VAZ</t>
  </si>
  <si>
    <t>6-2 6-2</t>
  </si>
  <si>
    <t>TORANDELL/LLAVINA</t>
  </si>
  <si>
    <t>7-5, 7-6 (4)</t>
  </si>
  <si>
    <t>LLABRES</t>
  </si>
  <si>
    <t>PORRAS</t>
  </si>
  <si>
    <t>6-0 6-0</t>
  </si>
  <si>
    <t>OLIVER/JEROSKE</t>
  </si>
  <si>
    <t xml:space="preserve">NADAL </t>
  </si>
  <si>
    <t>6-0, 4-1 RET</t>
  </si>
  <si>
    <t>DEDA/NADAL</t>
  </si>
  <si>
    <t>6-2 4-6 10-8</t>
  </si>
  <si>
    <t>4-6 6-2 10-4</t>
  </si>
  <si>
    <t>MANN</t>
  </si>
  <si>
    <t>ANDRÉS</t>
  </si>
  <si>
    <t>ANDRES</t>
  </si>
  <si>
    <t>6-3 6-1</t>
  </si>
  <si>
    <t>6-1 6-1</t>
  </si>
  <si>
    <t>DELGADO</t>
  </si>
  <si>
    <t>GARCIA</t>
  </si>
  <si>
    <t>SEGUÍ</t>
  </si>
  <si>
    <t>6-2 6-3</t>
  </si>
  <si>
    <t>BALLESTAER</t>
  </si>
  <si>
    <t>4-6 6-1 10-8</t>
  </si>
  <si>
    <t xml:space="preserve">BALLESTER </t>
  </si>
  <si>
    <t>5-7 7-6 (4) 10-7</t>
  </si>
  <si>
    <t>3-6 7-6(5) 10-7</t>
  </si>
  <si>
    <t>6-2 7-5</t>
  </si>
  <si>
    <t>7-5 6-3</t>
  </si>
  <si>
    <t>6-0 6-1</t>
  </si>
  <si>
    <t>6-4 6-4</t>
  </si>
  <si>
    <t>46 46</t>
  </si>
  <si>
    <t>57 36</t>
  </si>
  <si>
    <t>06 16</t>
  </si>
  <si>
    <t>POSICION</t>
  </si>
  <si>
    <t>1º</t>
  </si>
  <si>
    <t>2º</t>
  </si>
  <si>
    <t>3º</t>
  </si>
  <si>
    <t>63 75</t>
  </si>
  <si>
    <t>BENNASAR</t>
  </si>
  <si>
    <t>WO JUST</t>
  </si>
  <si>
    <t>DOBLE W.O. JUST</t>
  </si>
  <si>
    <t>26 57</t>
  </si>
  <si>
    <t>63 67(5) 7-10</t>
  </si>
  <si>
    <t>64 61</t>
  </si>
  <si>
    <t>W.O. JUST</t>
  </si>
  <si>
    <t>6-7(4),6-4, 5-10</t>
  </si>
  <si>
    <t>76(4) 46 10-5</t>
  </si>
  <si>
    <t>64 75</t>
  </si>
  <si>
    <t>W.O.JUST</t>
  </si>
  <si>
    <t>GÓMEZ</t>
  </si>
  <si>
    <t>ROMERO</t>
  </si>
  <si>
    <t>76(1) 36 10_7</t>
  </si>
  <si>
    <t>POSICIÓN</t>
  </si>
  <si>
    <t>DURAN</t>
  </si>
</sst>
</file>

<file path=xl/styles.xml><?xml version="1.0" encoding="utf-8"?>
<styleSheet xmlns="http://schemas.openxmlformats.org/spreadsheetml/2006/main">
  <numFmts count="3">
    <numFmt numFmtId="164" formatCode="[$-C0A]d\-mmm\-yy;@"/>
    <numFmt numFmtId="165" formatCode="h:mm;@"/>
    <numFmt numFmtId="166" formatCode="#,##0\ &quot;€&quot;"/>
  </numFmts>
  <fonts count="44">
    <font>
      <sz val="11"/>
      <color theme="1"/>
      <name val="Calibri"/>
      <family val="2"/>
      <scheme val="minor"/>
    </font>
    <font>
      <b/>
      <i/>
      <sz val="20"/>
      <name val="Arial"/>
      <family val="2"/>
    </font>
    <font>
      <sz val="10"/>
      <name val="Arial"/>
      <family val="2"/>
    </font>
    <font>
      <sz val="20"/>
      <name val="Arial"/>
      <family val="2"/>
    </font>
    <font>
      <b/>
      <i/>
      <sz val="10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42"/>
      <name val="Arial"/>
      <family val="2"/>
    </font>
    <font>
      <sz val="10"/>
      <color indexed="9"/>
      <name val="Arial"/>
      <family val="2"/>
    </font>
    <font>
      <sz val="8.5"/>
      <color theme="0"/>
      <name val="Arial"/>
      <family val="2"/>
    </font>
    <font>
      <sz val="7"/>
      <color indexed="9"/>
      <name val="Arial"/>
      <family val="2"/>
    </font>
    <font>
      <sz val="8"/>
      <name val="Arial"/>
      <family val="2"/>
    </font>
    <font>
      <sz val="7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000000"/>
      <name val="Arial"/>
      <family val="2"/>
    </font>
    <font>
      <b/>
      <sz val="8"/>
      <color rgb="FF000000"/>
      <name val="Calibri"/>
      <family val="2"/>
    </font>
    <font>
      <b/>
      <sz val="9"/>
      <color rgb="FF000000"/>
      <name val="Calibri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b/>
      <sz val="9"/>
      <color rgb="FF000000"/>
      <name val="Calibri"/>
      <family val="2"/>
      <scheme val="minor"/>
    </font>
    <font>
      <b/>
      <sz val="9"/>
      <name val="Calibri"/>
      <family val="2"/>
      <scheme val="minor"/>
    </font>
    <font>
      <sz val="8"/>
      <color rgb="FFCCFFCC"/>
      <name val="Arial"/>
      <family val="2"/>
    </font>
    <font>
      <sz val="8"/>
      <color rgb="FFFFFFFF"/>
      <name val="Arial"/>
      <family val="2"/>
    </font>
    <font>
      <i/>
      <sz val="8"/>
      <color rgb="FF000000"/>
      <name val="Arial"/>
      <family val="2"/>
    </font>
    <font>
      <b/>
      <sz val="7"/>
      <color rgb="FF000000"/>
      <name val="Arial"/>
      <family val="2"/>
    </font>
    <font>
      <sz val="6"/>
      <color rgb="FF000000"/>
      <name val="Arial"/>
      <family val="2"/>
    </font>
    <font>
      <sz val="10"/>
      <color rgb="FFFFFFFF"/>
      <name val="Arial"/>
      <family val="2"/>
    </font>
    <font>
      <sz val="10"/>
      <color rgb="FF000000"/>
      <name val="Arial"/>
      <family val="2"/>
    </font>
    <font>
      <b/>
      <sz val="8"/>
      <color indexed="42"/>
      <name val="Arial"/>
      <family val="2"/>
    </font>
    <font>
      <b/>
      <sz val="8.5"/>
      <color indexed="42"/>
      <name val="Arial"/>
      <family val="2"/>
    </font>
    <font>
      <sz val="7"/>
      <color rgb="FFFF0000"/>
      <name val="Arial"/>
      <family val="2"/>
    </font>
    <font>
      <sz val="8"/>
      <color rgb="FFFF0000"/>
      <name val="Arial"/>
      <family val="2"/>
    </font>
    <font>
      <b/>
      <sz val="10"/>
      <name val="Arial"/>
      <family val="2"/>
    </font>
    <font>
      <b/>
      <i/>
      <sz val="18"/>
      <name val="Arial"/>
      <family val="2"/>
    </font>
    <font>
      <sz val="8"/>
      <color indexed="4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10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rgb="FFFF8080"/>
        <bgColor rgb="FFFFFFFF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</cellStyleXfs>
  <cellXfs count="355">
    <xf numFmtId="0" fontId="0" fillId="0" borderId="0" xfId="0"/>
    <xf numFmtId="0" fontId="3" fillId="0" borderId="0" xfId="1" applyFont="1" applyBorder="1" applyAlignment="1" applyProtection="1">
      <alignment vertical="top"/>
      <protection locked="0"/>
    </xf>
    <xf numFmtId="0" fontId="2" fillId="0" borderId="0" xfId="0" applyFont="1" applyProtection="1">
      <protection locked="0"/>
    </xf>
    <xf numFmtId="49" fontId="5" fillId="2" borderId="0" xfId="1" applyNumberFormat="1" applyFont="1" applyFill="1" applyBorder="1" applyAlignment="1" applyProtection="1">
      <alignment horizontal="center" vertical="center"/>
      <protection hidden="1"/>
    </xf>
    <xf numFmtId="0" fontId="7" fillId="0" borderId="0" xfId="1" applyFont="1" applyBorder="1" applyAlignment="1" applyProtection="1">
      <alignment vertical="center"/>
      <protection locked="0"/>
    </xf>
    <xf numFmtId="0" fontId="9" fillId="0" borderId="0" xfId="0" applyNumberFormat="1" applyFont="1" applyBorder="1" applyAlignment="1" applyProtection="1">
      <alignment horizontal="center" vertical="center"/>
      <protection hidden="1"/>
    </xf>
    <xf numFmtId="0" fontId="8" fillId="0" borderId="0" xfId="2" applyNumberFormat="1" applyFont="1" applyBorder="1" applyAlignment="1" applyProtection="1">
      <alignment horizontal="center" vertical="center"/>
      <protection hidden="1"/>
    </xf>
    <xf numFmtId="0" fontId="8" fillId="0" borderId="0" xfId="1" applyFont="1" applyBorder="1" applyAlignment="1" applyProtection="1">
      <alignment vertical="center"/>
      <protection locked="0"/>
    </xf>
    <xf numFmtId="0" fontId="5" fillId="2" borderId="0" xfId="1" applyFont="1" applyFill="1" applyAlignment="1" applyProtection="1">
      <alignment horizontal="center" vertical="center"/>
      <protection hidden="1"/>
    </xf>
    <xf numFmtId="49" fontId="5" fillId="2" borderId="0" xfId="1" applyNumberFormat="1" applyFont="1" applyFill="1" applyBorder="1" applyAlignment="1" applyProtection="1">
      <alignment horizontal="right" vertical="center"/>
      <protection hidden="1"/>
    </xf>
    <xf numFmtId="49" fontId="8" fillId="0" borderId="1" xfId="1" applyNumberFormat="1" applyFont="1" applyBorder="1" applyAlignment="1" applyProtection="1">
      <alignment horizontal="center" vertical="center"/>
      <protection hidden="1"/>
    </xf>
    <xf numFmtId="0" fontId="8" fillId="0" borderId="1" xfId="2" applyNumberFormat="1" applyFont="1" applyBorder="1" applyAlignment="1" applyProtection="1">
      <alignment horizontal="center" vertical="center"/>
      <protection hidden="1"/>
    </xf>
    <xf numFmtId="49" fontId="8" fillId="0" borderId="1" xfId="1" applyNumberFormat="1" applyFont="1" applyBorder="1" applyAlignment="1" applyProtection="1">
      <alignment horizontal="right" vertical="center"/>
      <protection hidden="1"/>
    </xf>
    <xf numFmtId="0" fontId="10" fillId="2" borderId="0" xfId="3" applyFont="1" applyFill="1" applyAlignment="1" applyProtection="1">
      <alignment horizontal="right" vertical="center"/>
      <protection hidden="1"/>
    </xf>
    <xf numFmtId="0" fontId="10" fillId="2" borderId="0" xfId="3" applyFont="1" applyFill="1" applyAlignment="1" applyProtection="1">
      <alignment horizontal="center" vertical="center"/>
      <protection hidden="1"/>
    </xf>
    <xf numFmtId="0" fontId="10" fillId="2" borderId="0" xfId="3" applyNumberFormat="1" applyFont="1" applyFill="1" applyAlignment="1" applyProtection="1">
      <alignment horizontal="center" vertical="center"/>
      <protection hidden="1"/>
    </xf>
    <xf numFmtId="0" fontId="7" fillId="0" borderId="0" xfId="3" applyFont="1" applyAlignment="1" applyProtection="1">
      <alignment vertical="center"/>
      <protection locked="0"/>
    </xf>
    <xf numFmtId="0" fontId="7" fillId="2" borderId="0" xfId="3" applyFont="1" applyFill="1" applyAlignment="1" applyProtection="1">
      <alignment horizontal="right" vertical="center"/>
      <protection locked="0"/>
    </xf>
    <xf numFmtId="0" fontId="7" fillId="0" borderId="0" xfId="3" applyFont="1" applyFill="1" applyAlignment="1" applyProtection="1">
      <alignment horizontal="right" vertical="center"/>
      <protection locked="0"/>
    </xf>
    <xf numFmtId="0" fontId="7" fillId="0" borderId="0" xfId="3" applyNumberFormat="1" applyFont="1" applyFill="1" applyAlignment="1" applyProtection="1">
      <alignment horizontal="center" vertical="center"/>
      <protection locked="0"/>
    </xf>
    <xf numFmtId="0" fontId="7" fillId="0" borderId="0" xfId="3" applyFont="1" applyFill="1" applyAlignment="1" applyProtection="1">
      <alignment horizontal="center" vertical="center"/>
      <protection locked="0"/>
    </xf>
    <xf numFmtId="0" fontId="7" fillId="0" borderId="0" xfId="3" applyFont="1" applyFill="1" applyAlignment="1" applyProtection="1">
      <alignment horizontal="left" vertical="center"/>
      <protection locked="0"/>
    </xf>
    <xf numFmtId="0" fontId="12" fillId="0" borderId="2" xfId="0" applyNumberFormat="1" applyFont="1" applyFill="1" applyBorder="1" applyAlignment="1" applyProtection="1">
      <alignment horizontal="right" vertical="center" shrinkToFit="1"/>
      <protection hidden="1"/>
    </xf>
    <xf numFmtId="0" fontId="12" fillId="0" borderId="2" xfId="0" applyNumberFormat="1" applyFont="1" applyFill="1" applyBorder="1" applyAlignment="1" applyProtection="1">
      <alignment horizontal="center" vertical="center"/>
      <protection hidden="1"/>
    </xf>
    <xf numFmtId="0" fontId="13" fillId="3" borderId="2" xfId="1" applyNumberFormat="1" applyFont="1" applyFill="1" applyBorder="1" applyAlignment="1" applyProtection="1">
      <alignment horizontal="center" vertical="center"/>
      <protection locked="0"/>
    </xf>
    <xf numFmtId="0" fontId="12" fillId="0" borderId="2" xfId="0" applyNumberFormat="1" applyFont="1" applyFill="1" applyBorder="1" applyAlignment="1" applyProtection="1">
      <alignment vertical="center"/>
      <protection hidden="1"/>
    </xf>
    <xf numFmtId="0" fontId="12" fillId="0" borderId="0" xfId="3" applyNumberFormat="1" applyFont="1" applyAlignment="1" applyProtection="1">
      <alignment vertical="center"/>
      <protection hidden="1"/>
    </xf>
    <xf numFmtId="0" fontId="12" fillId="0" borderId="0" xfId="3" applyNumberFormat="1" applyFont="1" applyAlignment="1" applyProtection="1">
      <alignment vertical="center"/>
      <protection locked="0"/>
    </xf>
    <xf numFmtId="0" fontId="2" fillId="0" borderId="0" xfId="3" applyNumberFormat="1" applyFont="1" applyAlignment="1" applyProtection="1">
      <alignment vertical="center"/>
      <protection locked="0"/>
    </xf>
    <xf numFmtId="49" fontId="6" fillId="2" borderId="10" xfId="1" applyNumberFormat="1" applyFont="1" applyFill="1" applyBorder="1" applyAlignment="1" applyProtection="1">
      <alignment horizontal="center" vertical="center"/>
      <protection locked="0"/>
    </xf>
    <xf numFmtId="49" fontId="6" fillId="2" borderId="11" xfId="1" applyNumberFormat="1" applyFont="1" applyFill="1" applyBorder="1" applyAlignment="1" applyProtection="1">
      <alignment horizontal="center" vertical="center"/>
      <protection locked="0"/>
    </xf>
    <xf numFmtId="49" fontId="6" fillId="2" borderId="8" xfId="1" applyNumberFormat="1" applyFont="1" applyFill="1" applyBorder="1" applyAlignment="1" applyProtection="1">
      <alignment horizontal="center" vertical="center"/>
      <protection locked="0"/>
    </xf>
    <xf numFmtId="0" fontId="2" fillId="0" borderId="0" xfId="1" applyProtection="1">
      <protection locked="0"/>
    </xf>
    <xf numFmtId="0" fontId="10" fillId="4" borderId="17" xfId="3" applyNumberFormat="1" applyFont="1" applyFill="1" applyBorder="1" applyAlignment="1" applyProtection="1">
      <alignment vertical="center"/>
      <protection hidden="1"/>
    </xf>
    <xf numFmtId="49" fontId="10" fillId="4" borderId="0" xfId="1" applyNumberFormat="1" applyFont="1" applyFill="1" applyBorder="1" applyAlignment="1" applyProtection="1">
      <alignment horizontal="center" vertical="center"/>
      <protection locked="0"/>
    </xf>
    <xf numFmtId="0" fontId="10" fillId="4" borderId="20" xfId="1" applyNumberFormat="1" applyFont="1" applyFill="1" applyBorder="1" applyAlignment="1" applyProtection="1">
      <alignment vertical="center"/>
      <protection hidden="1"/>
    </xf>
    <xf numFmtId="0" fontId="10" fillId="0" borderId="19" xfId="1" applyNumberFormat="1" applyFont="1" applyBorder="1" applyAlignment="1" applyProtection="1">
      <alignment horizontal="center" vertical="center"/>
      <protection hidden="1"/>
    </xf>
    <xf numFmtId="0" fontId="10" fillId="0" borderId="20" xfId="1" applyFont="1" applyBorder="1" applyAlignment="1" applyProtection="1">
      <alignment vertical="center"/>
      <protection hidden="1"/>
    </xf>
    <xf numFmtId="0" fontId="10" fillId="0" borderId="23" xfId="1" applyNumberFormat="1" applyFont="1" applyBorder="1" applyAlignment="1" applyProtection="1">
      <alignment horizontal="center" vertical="center"/>
      <protection hidden="1"/>
    </xf>
    <xf numFmtId="0" fontId="10" fillId="0" borderId="24" xfId="1" applyFont="1" applyBorder="1" applyAlignment="1" applyProtection="1">
      <alignment vertical="center"/>
      <protection hidden="1"/>
    </xf>
    <xf numFmtId="49" fontId="10" fillId="4" borderId="1" xfId="1" applyNumberFormat="1" applyFont="1" applyFill="1" applyBorder="1" applyAlignment="1" applyProtection="1">
      <alignment horizontal="center" vertical="center"/>
      <protection locked="0"/>
    </xf>
    <xf numFmtId="0" fontId="7" fillId="0" borderId="0" xfId="1" applyFont="1" applyAlignment="1" applyProtection="1">
      <alignment horizontal="center" vertical="center"/>
      <protection locked="0"/>
    </xf>
    <xf numFmtId="0" fontId="16" fillId="0" borderId="0" xfId="1" applyFont="1" applyProtection="1">
      <protection locked="0"/>
    </xf>
    <xf numFmtId="0" fontId="14" fillId="0" borderId="0" xfId="1" applyFont="1" applyProtection="1"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NumberFormat="1" applyFont="1" applyFill="1" applyBorder="1" applyAlignment="1" applyProtection="1">
      <alignment horizontal="right" vertical="center" shrinkToFit="1"/>
      <protection hidden="1"/>
    </xf>
    <xf numFmtId="0" fontId="12" fillId="0" borderId="0" xfId="0" applyNumberFormat="1" applyFont="1" applyFill="1" applyBorder="1" applyAlignment="1" applyProtection="1">
      <alignment horizontal="center" vertical="center"/>
      <protection hidden="1"/>
    </xf>
    <xf numFmtId="0" fontId="13" fillId="3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0" xfId="0" applyNumberFormat="1" applyFont="1" applyFill="1" applyBorder="1" applyAlignment="1" applyProtection="1">
      <alignment vertical="center"/>
      <protection hidden="1"/>
    </xf>
    <xf numFmtId="0" fontId="2" fillId="0" borderId="0" xfId="0" applyFont="1" applyAlignment="1" applyProtection="1">
      <alignment horizontal="center"/>
      <protection locked="0"/>
    </xf>
    <xf numFmtId="0" fontId="5" fillId="0" borderId="0" xfId="1" applyFont="1" applyFill="1" applyBorder="1" applyAlignment="1" applyProtection="1">
      <alignment horizontal="center" vertical="center"/>
      <protection hidden="1"/>
    </xf>
    <xf numFmtId="0" fontId="7" fillId="0" borderId="0" xfId="1" applyFont="1" applyBorder="1" applyAlignment="1" applyProtection="1">
      <alignment horizontal="center" vertical="center"/>
      <protection locked="0"/>
    </xf>
    <xf numFmtId="164" fontId="8" fillId="0" borderId="0" xfId="0" applyNumberFormat="1" applyFont="1" applyFill="1" applyBorder="1" applyAlignment="1" applyProtection="1">
      <alignment horizontal="center" vertical="center"/>
      <protection hidden="1"/>
    </xf>
    <xf numFmtId="0" fontId="8" fillId="0" borderId="0" xfId="1" applyFont="1" applyBorder="1" applyAlignment="1" applyProtection="1">
      <alignment horizontal="center" vertical="center"/>
      <protection locked="0"/>
    </xf>
    <xf numFmtId="0" fontId="8" fillId="0" borderId="0" xfId="1" applyFont="1" applyBorder="1" applyAlignment="1" applyProtection="1">
      <alignment vertical="center"/>
    </xf>
    <xf numFmtId="49" fontId="5" fillId="0" borderId="0" xfId="1" applyNumberFormat="1" applyFont="1" applyFill="1" applyBorder="1" applyAlignment="1" applyProtection="1">
      <alignment horizontal="right" vertical="center"/>
      <protection hidden="1"/>
    </xf>
    <xf numFmtId="0" fontId="7" fillId="0" borderId="0" xfId="1" applyFont="1" applyBorder="1" applyAlignment="1" applyProtection="1">
      <alignment vertical="center"/>
    </xf>
    <xf numFmtId="49" fontId="8" fillId="0" borderId="0" xfId="1" applyNumberFormat="1" applyFont="1" applyFill="1" applyBorder="1" applyAlignment="1" applyProtection="1">
      <alignment horizontal="right" vertical="center"/>
      <protection hidden="1"/>
    </xf>
    <xf numFmtId="0" fontId="10" fillId="0" borderId="0" xfId="3" applyNumberFormat="1" applyFont="1" applyFill="1" applyAlignment="1" applyProtection="1">
      <alignment horizontal="center" vertical="center"/>
      <protection hidden="1"/>
    </xf>
    <xf numFmtId="0" fontId="7" fillId="0" borderId="0" xfId="3" applyFont="1" applyAlignment="1" applyProtection="1">
      <alignment horizontal="center" vertical="center"/>
      <protection locked="0"/>
    </xf>
    <xf numFmtId="0" fontId="7" fillId="0" borderId="0" xfId="3" applyFont="1" applyAlignment="1" applyProtection="1">
      <alignment vertical="center"/>
    </xf>
    <xf numFmtId="0" fontId="11" fillId="2" borderId="0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NumberFormat="1" applyFont="1" applyFill="1" applyAlignment="1" applyProtection="1">
      <alignment vertical="center"/>
      <protection locked="0"/>
    </xf>
    <xf numFmtId="0" fontId="2" fillId="0" borderId="0" xfId="0" applyNumberFormat="1" applyFont="1" applyAlignment="1" applyProtection="1">
      <alignment horizontal="center" vertical="center"/>
      <protection locked="0"/>
    </xf>
    <xf numFmtId="0" fontId="12" fillId="0" borderId="0" xfId="3" applyNumberFormat="1" applyFont="1" applyAlignment="1" applyProtection="1">
      <alignment vertical="center"/>
    </xf>
    <xf numFmtId="0" fontId="2" fillId="0" borderId="0" xfId="0" applyNumberFormat="1" applyFont="1" applyAlignment="1" applyProtection="1">
      <alignment vertical="center"/>
      <protection locked="0"/>
    </xf>
    <xf numFmtId="0" fontId="12" fillId="2" borderId="0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NumberFormat="1" applyFont="1" applyFill="1" applyBorder="1" applyAlignment="1" applyProtection="1">
      <alignment horizontal="right" vertical="center"/>
      <protection hidden="1"/>
    </xf>
    <xf numFmtId="0" fontId="12" fillId="0" borderId="0" xfId="0" applyNumberFormat="1" applyFont="1" applyFill="1" applyAlignment="1" applyProtection="1">
      <alignment horizontal="center" vertical="center"/>
      <protection hidden="1"/>
    </xf>
    <xf numFmtId="0" fontId="12" fillId="0" borderId="0" xfId="0" applyNumberFormat="1" applyFont="1" applyFill="1" applyAlignment="1" applyProtection="1">
      <alignment horizontal="center" vertical="center"/>
      <protection locked="0"/>
    </xf>
    <xf numFmtId="0" fontId="12" fillId="0" borderId="3" xfId="0" applyNumberFormat="1" applyFont="1" applyFill="1" applyBorder="1" applyAlignment="1" applyProtection="1">
      <alignment vertical="center"/>
      <protection hidden="1"/>
    </xf>
    <xf numFmtId="0" fontId="12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0" xfId="0" applyNumberFormat="1" applyFont="1" applyFill="1" applyAlignment="1" applyProtection="1">
      <alignment horizontal="center" vertical="center" shrinkToFit="1"/>
      <protection locked="0"/>
    </xf>
    <xf numFmtId="0" fontId="12" fillId="0" borderId="4" xfId="0" applyNumberFormat="1" applyFont="1" applyFill="1" applyBorder="1" applyAlignment="1" applyProtection="1">
      <alignment vertical="center"/>
      <protection hidden="1"/>
    </xf>
    <xf numFmtId="0" fontId="12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0" xfId="0" applyNumberFormat="1" applyFont="1" applyFill="1" applyAlignment="1" applyProtection="1">
      <alignment horizontal="center" vertical="center"/>
      <protection locked="0"/>
    </xf>
    <xf numFmtId="0" fontId="12" fillId="0" borderId="0" xfId="0" applyNumberFormat="1" applyFont="1" applyFill="1" applyAlignment="1" applyProtection="1">
      <alignment vertical="center"/>
      <protection hidden="1"/>
    </xf>
    <xf numFmtId="0" fontId="12" fillId="0" borderId="5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0" xfId="3" applyNumberFormat="1" applyFont="1" applyBorder="1" applyAlignment="1" applyProtection="1">
      <alignment horizontal="center" vertical="center" shrinkToFit="1"/>
      <protection hidden="1"/>
    </xf>
    <xf numFmtId="0" fontId="15" fillId="0" borderId="5" xfId="0" applyNumberFormat="1" applyFont="1" applyFill="1" applyBorder="1" applyAlignment="1" applyProtection="1">
      <alignment horizontal="center" vertical="center" shrinkToFit="1"/>
      <protection hidden="1"/>
    </xf>
    <xf numFmtId="0" fontId="15" fillId="0" borderId="0" xfId="3" applyNumberFormat="1" applyFont="1" applyFill="1" applyBorder="1" applyAlignment="1" applyProtection="1">
      <alignment horizontal="center" vertical="center" shrinkToFit="1"/>
      <protection hidden="1"/>
    </xf>
    <xf numFmtId="0" fontId="12" fillId="0" borderId="4" xfId="0" applyNumberFormat="1" applyFont="1" applyBorder="1" applyAlignment="1" applyProtection="1">
      <alignment horizontal="center" vertical="center" shrinkToFit="1"/>
      <protection locked="0"/>
    </xf>
    <xf numFmtId="0" fontId="15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1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0" xfId="0" applyNumberFormat="1" applyFont="1" applyAlignment="1" applyProtection="1">
      <alignment vertical="center"/>
      <protection locked="0"/>
    </xf>
    <xf numFmtId="0" fontId="2" fillId="0" borderId="0" xfId="3" applyNumberFormat="1" applyFont="1" applyAlignment="1" applyProtection="1">
      <alignment vertical="center"/>
    </xf>
    <xf numFmtId="0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NumberFormat="1" applyAlignment="1" applyProtection="1">
      <alignment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2" fillId="0" borderId="0" xfId="1" applyAlignment="1" applyProtection="1">
      <alignment horizontal="center"/>
      <protection locked="0"/>
    </xf>
    <xf numFmtId="0" fontId="10" fillId="4" borderId="16" xfId="1" applyNumberFormat="1" applyFont="1" applyFill="1" applyBorder="1" applyAlignment="1" applyProtection="1">
      <alignment horizontal="center" vertical="center"/>
      <protection hidden="1"/>
    </xf>
    <xf numFmtId="0" fontId="10" fillId="4" borderId="19" xfId="1" applyNumberFormat="1" applyFont="1" applyFill="1" applyBorder="1" applyAlignment="1" applyProtection="1">
      <alignment horizontal="center" vertical="center"/>
      <protection hidden="1"/>
    </xf>
    <xf numFmtId="0" fontId="0" fillId="0" borderId="0" xfId="0" applyNumberFormat="1" applyProtection="1">
      <protection locked="0"/>
    </xf>
    <xf numFmtId="0" fontId="13" fillId="5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0" xfId="0" applyNumberFormat="1" applyFont="1" applyBorder="1" applyAlignment="1" applyProtection="1">
      <alignment horizontal="center" vertical="center" shrinkToFit="1"/>
      <protection locked="0"/>
    </xf>
    <xf numFmtId="0" fontId="12" fillId="0" borderId="6" xfId="0" applyNumberFormat="1" applyFont="1" applyFill="1" applyBorder="1" applyAlignment="1" applyProtection="1">
      <alignment horizontal="right" vertical="center" shrinkToFit="1"/>
      <protection hidden="1"/>
    </xf>
    <xf numFmtId="0" fontId="12" fillId="0" borderId="6" xfId="0" applyNumberFormat="1" applyFont="1" applyFill="1" applyBorder="1" applyAlignment="1" applyProtection="1">
      <alignment horizontal="center" vertical="center"/>
      <protection hidden="1"/>
    </xf>
    <xf numFmtId="0" fontId="13" fillId="5" borderId="6" xfId="1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0" borderId="5" xfId="0" applyNumberFormat="1" applyFont="1" applyFill="1" applyBorder="1" applyAlignment="1" applyProtection="1">
      <alignment vertical="center"/>
      <protection hidden="1"/>
    </xf>
    <xf numFmtId="0" fontId="12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3" xfId="0" applyNumberFormat="1" applyFont="1" applyFill="1" applyBorder="1" applyAlignment="1" applyProtection="1">
      <alignment horizontal="center" vertical="center" shrinkToFit="1"/>
      <protection hidden="1"/>
    </xf>
    <xf numFmtId="0" fontId="12" fillId="0" borderId="5" xfId="0" applyNumberFormat="1" applyFont="1" applyFill="1" applyBorder="1" applyAlignment="1" applyProtection="1">
      <alignment vertical="center"/>
      <protection locked="0"/>
    </xf>
    <xf numFmtId="0" fontId="12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NumberFormat="1" applyFont="1" applyAlignment="1" applyProtection="1">
      <alignment horizontal="center" vertical="center"/>
      <protection locked="0"/>
    </xf>
    <xf numFmtId="0" fontId="2" fillId="0" borderId="27" xfId="1" applyBorder="1" applyProtection="1">
      <protection locked="0"/>
    </xf>
    <xf numFmtId="0" fontId="8" fillId="0" borderId="0" xfId="1" applyFont="1" applyBorder="1" applyAlignment="1" applyProtection="1">
      <alignment vertical="center"/>
      <protection hidden="1"/>
    </xf>
    <xf numFmtId="0" fontId="7" fillId="0" borderId="0" xfId="1" applyFont="1" applyBorder="1" applyAlignment="1" applyProtection="1">
      <alignment vertical="center"/>
      <protection hidden="1"/>
    </xf>
    <xf numFmtId="49" fontId="10" fillId="2" borderId="0" xfId="3" applyNumberFormat="1" applyFont="1" applyFill="1" applyAlignment="1" applyProtection="1">
      <alignment horizontal="right" vertical="center"/>
      <protection hidden="1"/>
    </xf>
    <xf numFmtId="49" fontId="10" fillId="2" borderId="0" xfId="3" applyNumberFormat="1" applyFont="1" applyFill="1" applyAlignment="1" applyProtection="1">
      <alignment horizontal="center" vertical="center"/>
      <protection hidden="1"/>
    </xf>
    <xf numFmtId="0" fontId="7" fillId="0" borderId="0" xfId="3" applyFont="1" applyAlignment="1" applyProtection="1">
      <alignment vertical="center"/>
      <protection hidden="1"/>
    </xf>
    <xf numFmtId="0" fontId="18" fillId="0" borderId="0" xfId="0" applyFont="1" applyFill="1" applyBorder="1" applyAlignment="1" applyProtection="1">
      <alignment horizontal="right" vertical="center"/>
      <protection hidden="1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0" fontId="18" fillId="0" borderId="0" xfId="0" applyNumberFormat="1" applyFont="1" applyFill="1" applyBorder="1" applyAlignment="1" applyProtection="1">
      <alignment horizontal="center" vertical="center"/>
      <protection hidden="1"/>
    </xf>
    <xf numFmtId="0" fontId="18" fillId="0" borderId="0" xfId="0" applyNumberFormat="1" applyFont="1" applyFill="1" applyBorder="1" applyAlignment="1" applyProtection="1">
      <alignment horizontal="left" vertical="center"/>
      <protection hidden="1"/>
    </xf>
    <xf numFmtId="0" fontId="19" fillId="0" borderId="0" xfId="0" applyFont="1" applyFill="1" applyBorder="1" applyAlignment="1"/>
    <xf numFmtId="0" fontId="20" fillId="0" borderId="0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20" fillId="0" borderId="0" xfId="0" applyNumberFormat="1" applyFont="1" applyFill="1" applyBorder="1" applyAlignment="1" applyProtection="1">
      <alignment horizontal="center" vertical="center"/>
      <protection hidden="1"/>
    </xf>
    <xf numFmtId="0" fontId="21" fillId="0" borderId="30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0" fontId="22" fillId="0" borderId="31" xfId="0" applyFont="1" applyFill="1" applyBorder="1" applyAlignment="1">
      <alignment horizontal="center" vertical="center"/>
    </xf>
    <xf numFmtId="0" fontId="23" fillId="0" borderId="31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>
      <alignment horizontal="center"/>
    </xf>
    <xf numFmtId="0" fontId="22" fillId="0" borderId="19" xfId="0" applyFont="1" applyFill="1" applyBorder="1" applyAlignment="1">
      <alignment horizontal="center" vertical="center"/>
    </xf>
    <xf numFmtId="0" fontId="20" fillId="6" borderId="32" xfId="0" applyNumberFormat="1" applyFont="1" applyFill="1" applyBorder="1" applyAlignment="1" applyProtection="1">
      <alignment horizontal="center" vertical="center"/>
      <protection locked="0"/>
    </xf>
    <xf numFmtId="0" fontId="22" fillId="0" borderId="33" xfId="0" applyFont="1" applyFill="1" applyBorder="1" applyAlignment="1">
      <alignment horizontal="left" vertical="center"/>
    </xf>
    <xf numFmtId="0" fontId="24" fillId="6" borderId="32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NumberFormat="1" applyFont="1" applyFill="1" applyBorder="1" applyAlignment="1" applyProtection="1">
      <alignment horizontal="right" vertical="center"/>
      <protection hidden="1"/>
    </xf>
    <xf numFmtId="0" fontId="25" fillId="0" borderId="34" xfId="0" applyNumberFormat="1" applyFont="1" applyFill="1" applyBorder="1" applyAlignment="1" applyProtection="1">
      <alignment horizontal="center" vertical="center"/>
      <protection hidden="1"/>
    </xf>
    <xf numFmtId="0" fontId="20" fillId="6" borderId="29" xfId="0" applyNumberFormat="1" applyFont="1" applyFill="1" applyBorder="1" applyAlignment="1" applyProtection="1">
      <alignment horizontal="center" vertical="center"/>
      <protection locked="0"/>
    </xf>
    <xf numFmtId="0" fontId="26" fillId="0" borderId="29" xfId="0" applyFont="1" applyBorder="1" applyAlignment="1" applyProtection="1">
      <alignment vertical="center"/>
      <protection locked="0" hidden="1"/>
    </xf>
    <xf numFmtId="0" fontId="24" fillId="0" borderId="0" xfId="0" applyNumberFormat="1" applyFont="1" applyFill="1" applyBorder="1" applyAlignment="1" applyProtection="1">
      <alignment horizontal="right" vertical="center" shrinkToFit="1"/>
      <protection hidden="1"/>
    </xf>
    <xf numFmtId="0" fontId="27" fillId="0" borderId="0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NumberFormat="1" applyFont="1" applyFill="1" applyBorder="1" applyAlignment="1" applyProtection="1">
      <alignment vertical="center"/>
      <protection hidden="1"/>
    </xf>
    <xf numFmtId="0" fontId="28" fillId="0" borderId="0" xfId="0" applyNumberFormat="1" applyFont="1" applyFill="1" applyBorder="1" applyAlignment="1" applyProtection="1">
      <alignment horizontal="center" vertical="center"/>
      <protection hidden="1"/>
    </xf>
    <xf numFmtId="0" fontId="17" fillId="5" borderId="0" xfId="0" applyFont="1" applyFill="1" applyBorder="1" applyAlignment="1" applyProtection="1">
      <alignment vertical="center"/>
      <protection locked="0" hidden="1"/>
    </xf>
    <xf numFmtId="0" fontId="24" fillId="7" borderId="0" xfId="0" applyNumberFormat="1" applyFont="1" applyFill="1" applyBorder="1" applyAlignment="1" applyProtection="1">
      <alignment horizontal="center" vertical="center"/>
      <protection locked="0"/>
    </xf>
    <xf numFmtId="16" fontId="24" fillId="5" borderId="0" xfId="0" applyNumberFormat="1" applyFont="1" applyFill="1" applyBorder="1" applyAlignment="1" applyProtection="1">
      <alignment horizontal="center" vertical="center"/>
      <protection hidden="1"/>
    </xf>
    <xf numFmtId="0" fontId="24" fillId="5" borderId="0" xfId="0" applyNumberFormat="1" applyFont="1" applyFill="1" applyBorder="1" applyAlignment="1" applyProtection="1">
      <alignment horizontal="center" vertical="center"/>
      <protection locked="0"/>
    </xf>
    <xf numFmtId="0" fontId="29" fillId="0" borderId="0" xfId="0" applyNumberFormat="1" applyFont="1" applyFill="1" applyBorder="1" applyAlignment="1" applyProtection="1">
      <alignment horizontal="center" vertical="center"/>
      <protection locked="0"/>
    </xf>
    <xf numFmtId="49" fontId="30" fillId="0" borderId="0" xfId="0" applyNumberFormat="1" applyFont="1" applyFill="1" applyBorder="1" applyAlignment="1" applyProtection="1">
      <alignment horizontal="center" vertical="center"/>
      <protection locked="0"/>
    </xf>
    <xf numFmtId="0" fontId="20" fillId="8" borderId="0" xfId="0" applyNumberFormat="1" applyFont="1" applyFill="1" applyBorder="1" applyAlignment="1" applyProtection="1">
      <alignment vertical="center"/>
      <protection locked="0"/>
    </xf>
    <xf numFmtId="0" fontId="30" fillId="8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24" fillId="8" borderId="0" xfId="0" applyNumberFormat="1" applyFont="1" applyFill="1" applyBorder="1" applyAlignment="1" applyProtection="1">
      <alignment vertical="center"/>
      <protection hidden="1"/>
    </xf>
    <xf numFmtId="0" fontId="24" fillId="8" borderId="0" xfId="0" applyNumberFormat="1" applyFont="1" applyFill="1" applyBorder="1" applyAlignment="1" applyProtection="1">
      <alignment vertical="center" readingOrder="1"/>
      <protection hidden="1"/>
    </xf>
    <xf numFmtId="49" fontId="18" fillId="8" borderId="0" xfId="0" applyNumberFormat="1" applyFont="1" applyFill="1" applyBorder="1" applyAlignment="1" applyProtection="1">
      <alignment vertical="center" readingOrder="1"/>
      <protection locked="0"/>
    </xf>
    <xf numFmtId="49" fontId="18" fillId="8" borderId="0" xfId="0" applyNumberFormat="1" applyFont="1" applyFill="1" applyBorder="1" applyAlignment="1" applyProtection="1">
      <alignment horizontal="center" vertical="center" readingOrder="1"/>
      <protection locked="0"/>
    </xf>
    <xf numFmtId="0" fontId="24" fillId="7" borderId="0" xfId="0" applyNumberFormat="1" applyFont="1" applyFill="1" applyBorder="1" applyAlignment="1" applyProtection="1">
      <alignment vertical="center" readingOrder="1"/>
      <protection hidden="1"/>
    </xf>
    <xf numFmtId="49" fontId="18" fillId="7" borderId="0" xfId="0" applyNumberFormat="1" applyFont="1" applyFill="1" applyBorder="1" applyAlignment="1" applyProtection="1">
      <alignment horizontal="center" vertical="center" readingOrder="1"/>
      <protection locked="0"/>
    </xf>
    <xf numFmtId="0" fontId="31" fillId="0" borderId="0" xfId="0" applyFont="1" applyAlignment="1" applyProtection="1">
      <alignment horizontal="center" vertical="center"/>
      <protection locked="0"/>
    </xf>
    <xf numFmtId="0" fontId="32" fillId="0" borderId="0" xfId="0" applyFont="1" applyAlignment="1" applyProtection="1">
      <protection locked="0"/>
    </xf>
    <xf numFmtId="49" fontId="31" fillId="7" borderId="0" xfId="0" applyNumberFormat="1" applyFont="1" applyFill="1" applyBorder="1" applyAlignment="1" applyProtection="1">
      <alignment horizontal="left" vertical="center" readingOrder="1"/>
      <protection locked="0"/>
    </xf>
    <xf numFmtId="0" fontId="18" fillId="0" borderId="0" xfId="0" applyNumberFormat="1" applyFont="1" applyFill="1" applyBorder="1" applyAlignment="1" applyProtection="1">
      <alignment horizontal="left" vertical="center" readingOrder="1"/>
      <protection hidden="1"/>
    </xf>
    <xf numFmtId="49" fontId="18" fillId="0" borderId="0" xfId="0" applyNumberFormat="1" applyFont="1" applyFill="1" applyBorder="1" applyAlignment="1" applyProtection="1">
      <alignment horizontal="center" vertical="center" readingOrder="1"/>
      <protection locked="0"/>
    </xf>
    <xf numFmtId="0" fontId="33" fillId="0" borderId="0" xfId="0" applyFont="1" applyAlignment="1" applyProtection="1">
      <protection locked="0"/>
    </xf>
    <xf numFmtId="0" fontId="19" fillId="0" borderId="0" xfId="0" applyFont="1" applyAlignment="1"/>
    <xf numFmtId="0" fontId="12" fillId="3" borderId="0" xfId="1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horizontal="right" vertical="center" shrinkToFit="1"/>
      <protection hidden="1"/>
    </xf>
    <xf numFmtId="0" fontId="8" fillId="0" borderId="0" xfId="0" applyNumberFormat="1" applyFont="1" applyFill="1" applyBorder="1" applyAlignment="1" applyProtection="1">
      <alignment horizontal="center" vertical="center"/>
      <protection hidden="1"/>
    </xf>
    <xf numFmtId="0" fontId="8" fillId="0" borderId="5" xfId="0" applyNumberFormat="1" applyFont="1" applyFill="1" applyBorder="1" applyAlignment="1" applyProtection="1">
      <alignment vertical="center"/>
      <protection hidden="1"/>
    </xf>
    <xf numFmtId="0" fontId="8" fillId="0" borderId="2" xfId="0" applyNumberFormat="1" applyFont="1" applyFill="1" applyBorder="1" applyAlignment="1" applyProtection="1">
      <alignment horizontal="right" vertical="center" shrinkToFit="1"/>
      <protection hidden="1"/>
    </xf>
    <xf numFmtId="0" fontId="8" fillId="0" borderId="2" xfId="0" applyNumberFormat="1" applyFont="1" applyFill="1" applyBorder="1" applyAlignment="1" applyProtection="1">
      <alignment horizontal="center" vertical="center"/>
      <protection hidden="1"/>
    </xf>
    <xf numFmtId="0" fontId="34" fillId="3" borderId="2" xfId="1" applyNumberFormat="1" applyFont="1" applyFill="1" applyBorder="1" applyAlignment="1" applyProtection="1">
      <alignment horizontal="center" vertical="center"/>
      <protection locked="0"/>
    </xf>
    <xf numFmtId="0" fontId="8" fillId="0" borderId="4" xfId="0" applyNumberFormat="1" applyFont="1" applyFill="1" applyBorder="1" applyAlignment="1" applyProtection="1">
      <alignment vertical="center"/>
      <protection hidden="1"/>
    </xf>
    <xf numFmtId="0" fontId="8" fillId="3" borderId="0" xfId="1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vertical="center"/>
      <protection hidden="1"/>
    </xf>
    <xf numFmtId="0" fontId="8" fillId="3" borderId="2" xfId="1" applyNumberFormat="1" applyFont="1" applyFill="1" applyBorder="1" applyAlignment="1" applyProtection="1">
      <alignment horizontal="center" vertical="center"/>
      <protection locked="0"/>
    </xf>
    <xf numFmtId="0" fontId="8" fillId="0" borderId="2" xfId="0" applyNumberFormat="1" applyFont="1" applyFill="1" applyBorder="1" applyAlignment="1" applyProtection="1">
      <alignment vertical="center"/>
      <protection hidden="1"/>
    </xf>
    <xf numFmtId="0" fontId="8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0" xfId="1" applyFont="1" applyFill="1" applyBorder="1" applyAlignment="1" applyProtection="1">
      <alignment horizontal="center" vertical="center"/>
      <protection hidden="1"/>
    </xf>
    <xf numFmtId="164" fontId="8" fillId="0" borderId="0" xfId="0" applyNumberFormat="1" applyFont="1" applyBorder="1" applyAlignment="1" applyProtection="1">
      <alignment horizontal="center" vertical="center"/>
      <protection hidden="1"/>
    </xf>
    <xf numFmtId="0" fontId="11" fillId="0" borderId="0" xfId="0" applyNumberFormat="1" applyFont="1" applyFill="1" applyBorder="1" applyAlignment="1" applyProtection="1">
      <alignment horizontal="right" vertical="center" shrinkToFit="1"/>
      <protection hidden="1"/>
    </xf>
    <xf numFmtId="0" fontId="11" fillId="0" borderId="0" xfId="0" applyNumberFormat="1" applyFont="1" applyFill="1" applyBorder="1" applyAlignment="1" applyProtection="1">
      <alignment horizontal="center" vertical="center"/>
      <protection hidden="1"/>
    </xf>
    <xf numFmtId="0" fontId="11" fillId="3" borderId="0" xfId="1" applyNumberFormat="1" applyFont="1" applyFill="1" applyBorder="1" applyAlignment="1" applyProtection="1">
      <alignment horizontal="center" vertical="center"/>
      <protection locked="0"/>
    </xf>
    <xf numFmtId="0" fontId="11" fillId="0" borderId="0" xfId="0" applyNumberFormat="1" applyFont="1" applyFill="1" applyBorder="1" applyAlignment="1" applyProtection="1">
      <alignment vertical="center"/>
      <protection hidden="1"/>
    </xf>
    <xf numFmtId="0" fontId="11" fillId="0" borderId="2" xfId="0" applyNumberFormat="1" applyFont="1" applyFill="1" applyBorder="1" applyAlignment="1" applyProtection="1">
      <alignment horizontal="right" vertical="center" shrinkToFit="1"/>
      <protection hidden="1"/>
    </xf>
    <xf numFmtId="0" fontId="11" fillId="0" borderId="2" xfId="0" applyNumberFormat="1" applyFont="1" applyFill="1" applyBorder="1" applyAlignment="1" applyProtection="1">
      <alignment horizontal="center" vertical="center"/>
      <protection hidden="1"/>
    </xf>
    <xf numFmtId="0" fontId="35" fillId="3" borderId="2" xfId="1" applyNumberFormat="1" applyFont="1" applyFill="1" applyBorder="1" applyAlignment="1" applyProtection="1">
      <alignment horizontal="center" vertical="center"/>
      <protection locked="0"/>
    </xf>
    <xf numFmtId="0" fontId="11" fillId="0" borderId="2" xfId="0" applyNumberFormat="1" applyFont="1" applyFill="1" applyBorder="1" applyAlignment="1" applyProtection="1">
      <alignment vertical="center"/>
      <protection hidden="1"/>
    </xf>
    <xf numFmtId="0" fontId="11" fillId="0" borderId="5" xfId="0" applyNumberFormat="1" applyFont="1" applyFill="1" applyBorder="1" applyAlignment="1" applyProtection="1">
      <alignment vertical="center"/>
      <protection hidden="1"/>
    </xf>
    <xf numFmtId="0" fontId="11" fillId="0" borderId="4" xfId="0" applyNumberFormat="1" applyFont="1" applyFill="1" applyBorder="1" applyAlignment="1" applyProtection="1">
      <alignment vertical="center"/>
      <protection hidden="1"/>
    </xf>
    <xf numFmtId="164" fontId="8" fillId="0" borderId="0" xfId="0" applyNumberFormat="1" applyFont="1" applyBorder="1" applyAlignment="1" applyProtection="1">
      <alignment horizontal="right" vertical="center"/>
      <protection hidden="1"/>
    </xf>
    <xf numFmtId="0" fontId="11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23" fillId="0" borderId="35" xfId="0" applyNumberFormat="1" applyFont="1" applyFill="1" applyBorder="1" applyAlignment="1" applyProtection="1">
      <alignment horizontal="center" vertical="center"/>
      <protection locked="0"/>
    </xf>
    <xf numFmtId="0" fontId="25" fillId="0" borderId="21" xfId="0" applyNumberFormat="1" applyFont="1" applyFill="1" applyBorder="1" applyAlignment="1" applyProtection="1">
      <alignment horizontal="center" vertical="center"/>
      <protection hidden="1"/>
    </xf>
    <xf numFmtId="0" fontId="20" fillId="6" borderId="37" xfId="0" applyNumberFormat="1" applyFont="1" applyFill="1" applyBorder="1" applyAlignment="1" applyProtection="1">
      <alignment horizontal="center" vertical="center"/>
      <protection locked="0"/>
    </xf>
    <xf numFmtId="0" fontId="26" fillId="0" borderId="37" xfId="0" applyFont="1" applyBorder="1" applyAlignment="1" applyProtection="1">
      <alignment vertical="center"/>
      <protection locked="0" hidden="1"/>
    </xf>
    <xf numFmtId="0" fontId="37" fillId="0" borderId="0" xfId="0" applyNumberFormat="1" applyFont="1" applyFill="1" applyBorder="1" applyAlignment="1" applyProtection="1">
      <alignment horizontal="left" vertical="center"/>
      <protection hidden="1"/>
    </xf>
    <xf numFmtId="0" fontId="11" fillId="5" borderId="0" xfId="0" applyNumberFormat="1" applyFont="1" applyFill="1" applyBorder="1" applyAlignment="1" applyProtection="1">
      <alignment horizontal="center" vertical="center"/>
      <protection locked="0"/>
    </xf>
    <xf numFmtId="0" fontId="8" fillId="5" borderId="0" xfId="0" applyNumberFormat="1" applyFont="1" applyFill="1" applyBorder="1" applyAlignment="1" applyProtection="1">
      <alignment horizontal="right" vertical="center" shrinkToFit="1"/>
      <protection hidden="1"/>
    </xf>
    <xf numFmtId="0" fontId="8" fillId="5" borderId="0" xfId="0" applyNumberFormat="1" applyFont="1" applyFill="1" applyBorder="1" applyAlignment="1" applyProtection="1">
      <alignment horizontal="center" vertical="center"/>
      <protection hidden="1"/>
    </xf>
    <xf numFmtId="0" fontId="34" fillId="5" borderId="0" xfId="1" applyNumberFormat="1" applyFont="1" applyFill="1" applyBorder="1" applyAlignment="1" applyProtection="1">
      <alignment horizontal="center" vertical="center"/>
      <protection locked="0"/>
    </xf>
    <xf numFmtId="0" fontId="8" fillId="5" borderId="0" xfId="0" applyNumberFormat="1" applyFont="1" applyFill="1" applyBorder="1" applyAlignment="1" applyProtection="1">
      <alignment vertical="center"/>
      <protection hidden="1"/>
    </xf>
    <xf numFmtId="0" fontId="12" fillId="5" borderId="0" xfId="0" applyNumberFormat="1" applyFont="1" applyFill="1" applyBorder="1" applyAlignment="1" applyProtection="1">
      <alignment horizontal="center" vertical="center" shrinkToFit="1"/>
      <protection locked="0"/>
    </xf>
    <xf numFmtId="0" fontId="12" fillId="5" borderId="0" xfId="0" applyNumberFormat="1" applyFont="1" applyFill="1" applyBorder="1" applyAlignment="1" applyProtection="1">
      <alignment horizontal="center" vertical="center"/>
      <protection locked="0"/>
    </xf>
    <xf numFmtId="0" fontId="2" fillId="5" borderId="0" xfId="0" applyNumberFormat="1" applyFont="1" applyFill="1" applyAlignment="1" applyProtection="1">
      <alignment horizontal="center" vertical="center"/>
      <protection locked="0"/>
    </xf>
    <xf numFmtId="0" fontId="12" fillId="5" borderId="0" xfId="3" applyNumberFormat="1" applyFont="1" applyFill="1" applyAlignment="1" applyProtection="1">
      <alignment vertical="center"/>
      <protection hidden="1"/>
    </xf>
    <xf numFmtId="0" fontId="12" fillId="5" borderId="0" xfId="3" applyNumberFormat="1" applyFont="1" applyFill="1" applyAlignment="1" applyProtection="1">
      <alignment vertical="center"/>
    </xf>
    <xf numFmtId="0" fontId="2" fillId="5" borderId="0" xfId="0" applyNumberFormat="1" applyFont="1" applyFill="1" applyAlignment="1" applyProtection="1">
      <alignment vertical="center"/>
      <protection locked="0"/>
    </xf>
    <xf numFmtId="0" fontId="11" fillId="0" borderId="5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5" xfId="0" applyNumberFormat="1" applyFont="1" applyBorder="1" applyAlignment="1" applyProtection="1">
      <alignment vertical="center"/>
      <protection locked="0"/>
    </xf>
    <xf numFmtId="0" fontId="38" fillId="0" borderId="0" xfId="0" applyNumberFormat="1" applyFont="1" applyAlignment="1" applyProtection="1">
      <alignment vertical="center"/>
      <protection locked="0"/>
    </xf>
    <xf numFmtId="0" fontId="12" fillId="0" borderId="3" xfId="0" applyNumberFormat="1" applyFont="1" applyFill="1" applyBorder="1" applyAlignment="1" applyProtection="1">
      <alignment horizontal="center" vertical="center" shrinkToFit="1"/>
      <protection hidden="1"/>
    </xf>
    <xf numFmtId="0" fontId="17" fillId="0" borderId="3" xfId="0" applyNumberFormat="1" applyFont="1" applyBorder="1" applyAlignment="1" applyProtection="1">
      <alignment horizontal="center" vertical="center"/>
      <protection locked="0"/>
    </xf>
    <xf numFmtId="0" fontId="17" fillId="0" borderId="5" xfId="0" applyNumberFormat="1" applyFont="1" applyBorder="1" applyAlignment="1" applyProtection="1">
      <alignment horizontal="center" vertical="center"/>
      <protection locked="0"/>
    </xf>
    <xf numFmtId="0" fontId="17" fillId="0" borderId="4" xfId="0" applyNumberFormat="1" applyFont="1" applyBorder="1" applyAlignment="1" applyProtection="1">
      <alignment horizontal="center" vertical="center"/>
      <protection locked="0"/>
    </xf>
    <xf numFmtId="0" fontId="17" fillId="0" borderId="6" xfId="0" applyNumberFormat="1" applyFont="1" applyBorder="1" applyAlignment="1" applyProtection="1">
      <alignment horizontal="center" vertical="center"/>
      <protection locked="0"/>
    </xf>
    <xf numFmtId="0" fontId="5" fillId="2" borderId="0" xfId="1" applyFont="1" applyFill="1" applyBorder="1" applyAlignment="1" applyProtection="1">
      <alignment horizontal="center" vertical="center"/>
      <protection hidden="1"/>
    </xf>
    <xf numFmtId="164" fontId="8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NumberFormat="1" applyFont="1" applyAlignment="1" applyProtection="1">
      <alignment horizontal="center" vertical="center"/>
      <protection locked="0"/>
    </xf>
    <xf numFmtId="0" fontId="7" fillId="0" borderId="0" xfId="0" applyNumberFormat="1" applyFont="1" applyAlignment="1" applyProtection="1">
      <alignment horizontal="center" vertical="center"/>
      <protection locked="0"/>
    </xf>
    <xf numFmtId="0" fontId="17" fillId="0" borderId="0" xfId="0" applyNumberFormat="1" applyFont="1" applyFill="1" applyBorder="1" applyAlignment="1" applyProtection="1">
      <alignment horizontal="right" vertical="center" shrinkToFit="1"/>
      <protection hidden="1"/>
    </xf>
    <xf numFmtId="0" fontId="17" fillId="0" borderId="0" xfId="0" applyNumberFormat="1" applyFont="1" applyFill="1" applyBorder="1" applyAlignment="1" applyProtection="1">
      <alignment horizontal="center" vertical="center"/>
      <protection hidden="1"/>
    </xf>
    <xf numFmtId="0" fontId="17" fillId="3" borderId="0" xfId="1" applyNumberFormat="1" applyFont="1" applyFill="1" applyBorder="1" applyAlignment="1" applyProtection="1">
      <alignment horizontal="center" vertical="center"/>
      <protection locked="0"/>
    </xf>
    <xf numFmtId="0" fontId="17" fillId="0" borderId="5" xfId="0" applyNumberFormat="1" applyFont="1" applyFill="1" applyBorder="1" applyAlignment="1" applyProtection="1">
      <alignment vertical="center"/>
      <protection hidden="1"/>
    </xf>
    <xf numFmtId="0" fontId="17" fillId="0" borderId="2" xfId="0" applyNumberFormat="1" applyFont="1" applyFill="1" applyBorder="1" applyAlignment="1" applyProtection="1">
      <alignment horizontal="right" vertical="center" shrinkToFit="1"/>
      <protection hidden="1"/>
    </xf>
    <xf numFmtId="0" fontId="17" fillId="0" borderId="2" xfId="0" applyNumberFormat="1" applyFont="1" applyFill="1" applyBorder="1" applyAlignment="1" applyProtection="1">
      <alignment horizontal="center" vertical="center"/>
      <protection hidden="1"/>
    </xf>
    <xf numFmtId="0" fontId="40" fillId="3" borderId="2" xfId="1" applyNumberFormat="1" applyFont="1" applyFill="1" applyBorder="1" applyAlignment="1" applyProtection="1">
      <alignment horizontal="center" vertical="center"/>
      <protection locked="0"/>
    </xf>
    <xf numFmtId="0" fontId="17" fillId="0" borderId="4" xfId="0" applyNumberFormat="1" applyFont="1" applyFill="1" applyBorder="1" applyAlignment="1" applyProtection="1">
      <alignment vertical="center"/>
      <protection hidden="1"/>
    </xf>
    <xf numFmtId="0" fontId="12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41" fillId="0" borderId="0" xfId="1" applyFont="1" applyAlignment="1" applyProtection="1">
      <alignment horizontal="left"/>
      <protection locked="0"/>
    </xf>
    <xf numFmtId="0" fontId="41" fillId="0" borderId="0" xfId="1" applyFont="1" applyProtection="1">
      <protection locked="0"/>
    </xf>
    <xf numFmtId="0" fontId="41" fillId="0" borderId="0" xfId="0" applyFont="1" applyAlignment="1" applyProtection="1">
      <alignment horizontal="center" vertical="center"/>
      <protection locked="0"/>
    </xf>
    <xf numFmtId="0" fontId="41" fillId="0" borderId="0" xfId="0" applyNumberFormat="1" applyFont="1" applyAlignment="1" applyProtection="1">
      <alignment vertical="center"/>
      <protection locked="0"/>
    </xf>
    <xf numFmtId="0" fontId="41" fillId="0" borderId="0" xfId="0" applyNumberFormat="1" applyFont="1" applyAlignment="1" applyProtection="1">
      <alignment horizontal="center" vertical="center"/>
      <protection locked="0"/>
    </xf>
    <xf numFmtId="0" fontId="42" fillId="0" borderId="0" xfId="1" applyFont="1" applyBorder="1" applyProtection="1">
      <protection locked="0"/>
    </xf>
    <xf numFmtId="0" fontId="42" fillId="0" borderId="0" xfId="1" applyFont="1" applyProtection="1">
      <protection locked="0"/>
    </xf>
    <xf numFmtId="0" fontId="41" fillId="0" borderId="0" xfId="1" applyFont="1" applyAlignment="1" applyProtection="1">
      <alignment horizontal="center"/>
      <protection locked="0"/>
    </xf>
    <xf numFmtId="0" fontId="5" fillId="2" borderId="0" xfId="1" applyFont="1" applyFill="1" applyBorder="1" applyAlignment="1" applyProtection="1">
      <alignment horizontal="center" vertical="center"/>
      <protection hidden="1"/>
    </xf>
    <xf numFmtId="164" fontId="8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NumberFormat="1" applyFont="1" applyAlignment="1" applyProtection="1">
      <alignment horizontal="center" vertical="center"/>
      <protection locked="0"/>
    </xf>
    <xf numFmtId="49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31" fillId="0" borderId="0" xfId="0" applyNumberFormat="1" applyFont="1" applyAlignment="1" applyProtection="1">
      <alignment horizontal="center" vertical="center"/>
      <protection locked="0"/>
    </xf>
    <xf numFmtId="0" fontId="24" fillId="0" borderId="0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NumberFormat="1" applyFont="1" applyAlignment="1" applyProtection="1">
      <alignment horizontal="center" vertical="center"/>
      <protection locked="0"/>
    </xf>
    <xf numFmtId="0" fontId="5" fillId="2" borderId="0" xfId="1" applyFont="1" applyFill="1" applyBorder="1" applyAlignment="1" applyProtection="1">
      <alignment horizontal="center" vertical="center"/>
      <protection hidden="1"/>
    </xf>
    <xf numFmtId="164" fontId="8" fillId="0" borderId="0" xfId="0" applyNumberFormat="1" applyFont="1" applyBorder="1" applyAlignment="1" applyProtection="1">
      <alignment horizontal="center" vertical="center"/>
      <protection hidden="1"/>
    </xf>
    <xf numFmtId="0" fontId="24" fillId="0" borderId="0" xfId="0" applyNumberFormat="1" applyFont="1" applyFill="1" applyBorder="1" applyAlignment="1" applyProtection="1">
      <alignment horizontal="center" vertical="center"/>
      <protection hidden="1"/>
    </xf>
    <xf numFmtId="49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31" fillId="0" borderId="0" xfId="0" applyNumberFormat="1" applyFont="1" applyAlignment="1" applyProtection="1">
      <alignment horizontal="center" vertical="center"/>
      <protection locked="0"/>
    </xf>
    <xf numFmtId="0" fontId="10" fillId="5" borderId="20" xfId="1" applyFont="1" applyFill="1" applyBorder="1" applyAlignment="1" applyProtection="1">
      <alignment vertical="center"/>
      <protection hidden="1"/>
    </xf>
    <xf numFmtId="0" fontId="10" fillId="5" borderId="24" xfId="1" applyFont="1" applyFill="1" applyBorder="1" applyAlignment="1" applyProtection="1">
      <alignment vertical="center"/>
      <protection hidden="1"/>
    </xf>
    <xf numFmtId="0" fontId="10" fillId="5" borderId="19" xfId="1" applyNumberFormat="1" applyFont="1" applyFill="1" applyBorder="1" applyAlignment="1" applyProtection="1">
      <alignment horizontal="center" vertical="center"/>
      <protection hidden="1"/>
    </xf>
    <xf numFmtId="0" fontId="10" fillId="5" borderId="23" xfId="1" applyNumberFormat="1" applyFont="1" applyFill="1" applyBorder="1" applyAlignment="1" applyProtection="1">
      <alignment horizontal="center" vertical="center"/>
      <protection hidden="1"/>
    </xf>
    <xf numFmtId="0" fontId="10" fillId="5" borderId="20" xfId="1" applyNumberFormat="1" applyFont="1" applyFill="1" applyBorder="1" applyAlignment="1" applyProtection="1">
      <alignment vertical="center"/>
      <protection hidden="1"/>
    </xf>
    <xf numFmtId="0" fontId="5" fillId="0" borderId="4" xfId="0" applyNumberFormat="1" applyFont="1" applyFill="1" applyBorder="1" applyAlignment="1" applyProtection="1">
      <alignment horizontal="center" vertical="center" shrinkToFit="1"/>
      <protection hidden="1"/>
    </xf>
    <xf numFmtId="0" fontId="1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38" fillId="0" borderId="0" xfId="0" applyNumberFormat="1" applyFont="1" applyBorder="1" applyAlignment="1" applyProtection="1">
      <alignment vertical="center"/>
      <protection locked="0"/>
    </xf>
    <xf numFmtId="0" fontId="2" fillId="0" borderId="0" xfId="0" applyNumberFormat="1" applyFont="1" applyBorder="1" applyAlignment="1" applyProtection="1">
      <alignment vertical="center"/>
      <protection locked="0"/>
    </xf>
    <xf numFmtId="0" fontId="8" fillId="0" borderId="0" xfId="0" applyNumberFormat="1" applyFont="1" applyBorder="1" applyAlignment="1" applyProtection="1">
      <alignment vertical="center"/>
      <protection locked="0"/>
    </xf>
    <xf numFmtId="0" fontId="17" fillId="0" borderId="0" xfId="0" applyNumberFormat="1" applyFont="1" applyBorder="1" applyAlignment="1" applyProtection="1">
      <alignment horizontal="center" vertical="center"/>
      <protection locked="0"/>
    </xf>
    <xf numFmtId="0" fontId="22" fillId="0" borderId="41" xfId="0" applyFont="1" applyFill="1" applyBorder="1" applyAlignment="1">
      <alignment horizontal="center" vertical="center"/>
    </xf>
    <xf numFmtId="0" fontId="20" fillId="6" borderId="40" xfId="0" applyNumberFormat="1" applyFont="1" applyFill="1" applyBorder="1" applyAlignment="1" applyProtection="1">
      <alignment horizontal="center" vertical="center"/>
      <protection locked="0"/>
    </xf>
    <xf numFmtId="0" fontId="22" fillId="0" borderId="40" xfId="0" applyFont="1" applyFill="1" applyBorder="1" applyAlignment="1">
      <alignment horizontal="left" vertical="center"/>
    </xf>
    <xf numFmtId="0" fontId="24" fillId="6" borderId="4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>
      <alignment horizontal="center"/>
    </xf>
    <xf numFmtId="0" fontId="12" fillId="0" borderId="5" xfId="0" applyNumberFormat="1" applyFont="1" applyFill="1" applyBorder="1" applyAlignment="1" applyProtection="1">
      <alignment horizontal="center" vertical="center" shrinkToFit="1"/>
      <protection hidden="1"/>
    </xf>
    <xf numFmtId="0" fontId="12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NumberFormat="1" applyFont="1" applyAlignment="1" applyProtection="1">
      <alignment vertical="center"/>
      <protection locked="0"/>
    </xf>
    <xf numFmtId="0" fontId="17" fillId="0" borderId="2" xfId="0" applyNumberFormat="1" applyFont="1" applyBorder="1" applyAlignment="1" applyProtection="1">
      <alignment vertical="center"/>
      <protection locked="0"/>
    </xf>
    <xf numFmtId="0" fontId="12" fillId="0" borderId="5" xfId="0" applyNumberFormat="1" applyFont="1" applyBorder="1" applyAlignment="1" applyProtection="1">
      <alignment horizontal="center" vertical="center"/>
      <protection locked="0"/>
    </xf>
    <xf numFmtId="0" fontId="22" fillId="9" borderId="33" xfId="0" applyFont="1" applyFill="1" applyBorder="1" applyAlignment="1">
      <alignment horizontal="left" vertical="center"/>
    </xf>
    <xf numFmtId="0" fontId="26" fillId="9" borderId="29" xfId="0" applyFont="1" applyFill="1" applyBorder="1" applyAlignment="1" applyProtection="1">
      <alignment vertical="center"/>
      <protection locked="0" hidden="1"/>
    </xf>
    <xf numFmtId="0" fontId="26" fillId="9" borderId="37" xfId="0" applyFont="1" applyFill="1" applyBorder="1" applyAlignment="1" applyProtection="1">
      <alignment vertical="center"/>
      <protection locked="0" hidden="1"/>
    </xf>
    <xf numFmtId="0" fontId="10" fillId="0" borderId="21" xfId="1" applyNumberFormat="1" applyFont="1" applyBorder="1" applyAlignment="1" applyProtection="1">
      <alignment horizontal="center" vertical="center"/>
      <protection hidden="1"/>
    </xf>
    <xf numFmtId="0" fontId="10" fillId="0" borderId="1" xfId="1" applyNumberFormat="1" applyFont="1" applyBorder="1" applyAlignment="1" applyProtection="1">
      <alignment horizontal="center" vertical="center"/>
      <protection hidden="1"/>
    </xf>
    <xf numFmtId="0" fontId="10" fillId="0" borderId="22" xfId="1" applyNumberFormat="1" applyFont="1" applyBorder="1" applyAlignment="1" applyProtection="1">
      <alignment horizontal="center" vertical="center"/>
      <protection hidden="1"/>
    </xf>
    <xf numFmtId="49" fontId="10" fillId="4" borderId="21" xfId="1" applyNumberFormat="1" applyFont="1" applyFill="1" applyBorder="1" applyAlignment="1" applyProtection="1">
      <alignment horizontal="center" vertical="center"/>
      <protection locked="0"/>
    </xf>
    <xf numFmtId="49" fontId="10" fillId="4" borderId="25" xfId="1" applyNumberFormat="1" applyFont="1" applyFill="1" applyBorder="1" applyAlignment="1" applyProtection="1">
      <alignment horizontal="center" vertical="center"/>
      <protection locked="0"/>
    </xf>
    <xf numFmtId="49" fontId="10" fillId="4" borderId="22" xfId="1" applyNumberFormat="1" applyFont="1" applyFill="1" applyBorder="1" applyAlignment="1" applyProtection="1">
      <alignment horizontal="center" vertical="center"/>
      <protection locked="0"/>
    </xf>
    <xf numFmtId="0" fontId="7" fillId="0" borderId="26" xfId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Alignment="1" applyProtection="1">
      <alignment horizontal="center" vertical="center"/>
      <protection locked="0"/>
    </xf>
    <xf numFmtId="49" fontId="5" fillId="2" borderId="7" xfId="1" applyNumberFormat="1" applyFont="1" applyFill="1" applyBorder="1" applyAlignment="1" applyProtection="1">
      <alignment horizontal="center" vertical="center"/>
      <protection locked="0"/>
    </xf>
    <xf numFmtId="49" fontId="5" fillId="2" borderId="8" xfId="1" applyNumberFormat="1" applyFont="1" applyFill="1" applyBorder="1" applyAlignment="1" applyProtection="1">
      <alignment horizontal="center" vertical="center"/>
      <protection locked="0"/>
    </xf>
    <xf numFmtId="49" fontId="5" fillId="2" borderId="9" xfId="1" applyNumberFormat="1" applyFont="1" applyFill="1" applyBorder="1" applyAlignment="1" applyProtection="1">
      <alignment horizontal="center" vertical="center"/>
      <protection locked="0"/>
    </xf>
    <xf numFmtId="49" fontId="10" fillId="4" borderId="18" xfId="1" applyNumberFormat="1" applyFont="1" applyFill="1" applyBorder="1" applyAlignment="1" applyProtection="1">
      <alignment horizontal="center" vertical="center"/>
      <protection locked="0"/>
    </xf>
    <xf numFmtId="49" fontId="10" fillId="4" borderId="5" xfId="1" applyNumberFormat="1" applyFont="1" applyFill="1" applyBorder="1" applyAlignment="1" applyProtection="1">
      <alignment horizontal="center" vertical="center"/>
      <protection locked="0"/>
    </xf>
    <xf numFmtId="49" fontId="10" fillId="4" borderId="17" xfId="1" applyNumberFormat="1" applyFont="1" applyFill="1" applyBorder="1" applyAlignment="1" applyProtection="1">
      <alignment horizontal="center" vertical="center"/>
      <protection locked="0"/>
    </xf>
    <xf numFmtId="49" fontId="10" fillId="0" borderId="18" xfId="1" applyNumberFormat="1" applyFont="1" applyBorder="1" applyAlignment="1" applyProtection="1">
      <alignment horizontal="center" vertical="center"/>
      <protection hidden="1"/>
    </xf>
    <xf numFmtId="0" fontId="10" fillId="0" borderId="0" xfId="1" applyNumberFormat="1" applyFont="1" applyBorder="1" applyAlignment="1" applyProtection="1">
      <alignment horizontal="center" vertical="center"/>
      <protection hidden="1"/>
    </xf>
    <xf numFmtId="0" fontId="10" fillId="0" borderId="17" xfId="1" applyNumberFormat="1" applyFont="1" applyBorder="1" applyAlignment="1" applyProtection="1">
      <alignment horizontal="center" vertical="center"/>
      <protection hidden="1"/>
    </xf>
    <xf numFmtId="49" fontId="10" fillId="0" borderId="21" xfId="1" applyNumberFormat="1" applyFont="1" applyBorder="1" applyAlignment="1" applyProtection="1">
      <alignment horizontal="center" vertical="center"/>
      <protection locked="0"/>
    </xf>
    <xf numFmtId="49" fontId="10" fillId="0" borderId="1" xfId="1" applyNumberFormat="1" applyFont="1" applyBorder="1" applyAlignment="1" applyProtection="1">
      <alignment horizontal="center" vertical="center"/>
      <protection locked="0"/>
    </xf>
    <xf numFmtId="49" fontId="10" fillId="0" borderId="22" xfId="1" applyNumberFormat="1" applyFont="1" applyBorder="1" applyAlignment="1" applyProtection="1">
      <alignment horizontal="center" vertical="center"/>
      <protection locked="0"/>
    </xf>
    <xf numFmtId="0" fontId="5" fillId="2" borderId="7" xfId="1" applyFont="1" applyFill="1" applyBorder="1" applyAlignment="1" applyProtection="1">
      <alignment horizontal="center" vertical="center"/>
      <protection locked="0"/>
    </xf>
    <xf numFmtId="0" fontId="5" fillId="2" borderId="8" xfId="1" applyFont="1" applyFill="1" applyBorder="1" applyAlignment="1" applyProtection="1">
      <alignment horizontal="center" vertical="center"/>
      <protection locked="0"/>
    </xf>
    <xf numFmtId="0" fontId="5" fillId="2" borderId="9" xfId="1" applyFont="1" applyFill="1" applyBorder="1" applyAlignment="1" applyProtection="1">
      <alignment horizontal="center" vertical="center"/>
      <protection locked="0"/>
    </xf>
    <xf numFmtId="49" fontId="36" fillId="4" borderId="18" xfId="1" applyNumberFormat="1" applyFont="1" applyFill="1" applyBorder="1" applyAlignment="1" applyProtection="1">
      <alignment horizontal="center" vertical="center"/>
      <protection locked="0"/>
    </xf>
    <xf numFmtId="49" fontId="36" fillId="4" borderId="5" xfId="1" applyNumberFormat="1" applyFont="1" applyFill="1" applyBorder="1" applyAlignment="1" applyProtection="1">
      <alignment horizontal="center" vertical="center"/>
      <protection locked="0"/>
    </xf>
    <xf numFmtId="0" fontId="10" fillId="0" borderId="21" xfId="1" applyFont="1" applyBorder="1" applyAlignment="1" applyProtection="1">
      <alignment horizontal="center" vertical="center"/>
      <protection locked="0"/>
    </xf>
    <xf numFmtId="0" fontId="10" fillId="0" borderId="1" xfId="1" applyFont="1" applyBorder="1" applyAlignment="1" applyProtection="1">
      <alignment horizontal="center" vertical="center"/>
      <protection locked="0"/>
    </xf>
    <xf numFmtId="0" fontId="10" fillId="0" borderId="22" xfId="1" applyFont="1" applyBorder="1" applyAlignment="1" applyProtection="1">
      <alignment horizontal="center" vertical="center"/>
      <protection locked="0"/>
    </xf>
    <xf numFmtId="0" fontId="12" fillId="0" borderId="1" xfId="3" applyNumberFormat="1" applyFont="1" applyFill="1" applyBorder="1" applyAlignment="1" applyProtection="1">
      <alignment horizontal="center" vertical="center"/>
      <protection hidden="1"/>
    </xf>
    <xf numFmtId="49" fontId="6" fillId="2" borderId="7" xfId="1" applyNumberFormat="1" applyFont="1" applyFill="1" applyBorder="1" applyAlignment="1" applyProtection="1">
      <alignment horizontal="center" vertical="center"/>
      <protection locked="0"/>
    </xf>
    <xf numFmtId="49" fontId="6" fillId="2" borderId="12" xfId="1" applyNumberFormat="1" applyFont="1" applyFill="1" applyBorder="1" applyAlignment="1" applyProtection="1">
      <alignment horizontal="center" vertical="center"/>
      <protection locked="0"/>
    </xf>
    <xf numFmtId="49" fontId="6" fillId="2" borderId="9" xfId="1" applyNumberFormat="1" applyFont="1" applyFill="1" applyBorder="1" applyAlignment="1" applyProtection="1">
      <alignment horizontal="center" vertical="center"/>
      <protection locked="0"/>
    </xf>
    <xf numFmtId="16" fontId="10" fillId="0" borderId="13" xfId="1" applyNumberFormat="1" applyFont="1" applyBorder="1" applyAlignment="1" applyProtection="1">
      <alignment horizontal="center" vertical="center"/>
      <protection locked="0"/>
    </xf>
    <xf numFmtId="0" fontId="10" fillId="0" borderId="14" xfId="1" applyFont="1" applyBorder="1" applyAlignment="1" applyProtection="1">
      <alignment horizontal="center" vertical="center"/>
      <protection locked="0"/>
    </xf>
    <xf numFmtId="0" fontId="10" fillId="0" borderId="15" xfId="1" applyFont="1" applyBorder="1" applyAlignment="1" applyProtection="1">
      <alignment horizontal="center" vertical="center"/>
      <protection locked="0"/>
    </xf>
    <xf numFmtId="49" fontId="39" fillId="0" borderId="0" xfId="0" applyNumberFormat="1" applyFont="1" applyBorder="1" applyAlignment="1" applyProtection="1">
      <alignment horizontal="center" vertical="center"/>
      <protection hidden="1"/>
    </xf>
    <xf numFmtId="0" fontId="5" fillId="2" borderId="0" xfId="1" applyFont="1" applyFill="1" applyBorder="1" applyAlignment="1" applyProtection="1">
      <alignment horizontal="center" vertical="center"/>
      <protection hidden="1"/>
    </xf>
    <xf numFmtId="164" fontId="8" fillId="0" borderId="0" xfId="0" applyNumberFormat="1" applyFont="1" applyBorder="1" applyAlignment="1" applyProtection="1">
      <alignment horizontal="center" vertical="center"/>
      <protection hidden="1"/>
    </xf>
    <xf numFmtId="166" fontId="8" fillId="0" borderId="1" xfId="1" applyNumberFormat="1" applyFont="1" applyBorder="1" applyAlignment="1" applyProtection="1">
      <alignment horizontal="center" vertical="center"/>
      <protection hidden="1"/>
    </xf>
    <xf numFmtId="49" fontId="4" fillId="0" borderId="0" xfId="0" applyNumberFormat="1" applyFont="1" applyAlignment="1" applyProtection="1">
      <alignment horizontal="center"/>
      <protection hidden="1"/>
    </xf>
    <xf numFmtId="0" fontId="23" fillId="7" borderId="33" xfId="0" applyNumberFormat="1" applyFont="1" applyFill="1" applyBorder="1" applyAlignment="1" applyProtection="1">
      <alignment horizontal="center" vertical="center"/>
      <protection locked="0"/>
    </xf>
    <xf numFmtId="0" fontId="23" fillId="7" borderId="37" xfId="0" applyNumberFormat="1" applyFont="1" applyFill="1" applyBorder="1" applyAlignment="1" applyProtection="1">
      <alignment horizontal="center" vertical="center"/>
      <protection locked="0"/>
    </xf>
    <xf numFmtId="0" fontId="23" fillId="0" borderId="40" xfId="0" applyNumberFormat="1" applyFont="1" applyFill="1" applyBorder="1" applyAlignment="1" applyProtection="1">
      <alignment horizontal="center" vertical="center"/>
      <protection locked="0"/>
    </xf>
    <xf numFmtId="0" fontId="23" fillId="0" borderId="29" xfId="0" applyNumberFormat="1" applyFont="1" applyFill="1" applyBorder="1" applyAlignment="1" applyProtection="1">
      <alignment horizontal="center" vertical="center"/>
      <protection locked="0"/>
    </xf>
    <xf numFmtId="0" fontId="24" fillId="7" borderId="33" xfId="0" applyNumberFormat="1" applyFont="1" applyFill="1" applyBorder="1" applyAlignment="1" applyProtection="1">
      <alignment horizontal="center" vertical="center"/>
      <protection locked="0"/>
    </xf>
    <xf numFmtId="0" fontId="24" fillId="7" borderId="29" xfId="0" applyNumberFormat="1" applyFont="1" applyFill="1" applyBorder="1" applyAlignment="1" applyProtection="1">
      <alignment horizontal="center" vertical="center"/>
      <protection locked="0"/>
    </xf>
    <xf numFmtId="0" fontId="24" fillId="7" borderId="37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horizontal="center" vertical="center"/>
      <protection hidden="1"/>
    </xf>
    <xf numFmtId="0" fontId="24" fillId="0" borderId="0" xfId="0" applyNumberFormat="1" applyFont="1" applyFill="1" applyBorder="1" applyAlignment="1" applyProtection="1">
      <alignment horizontal="center" vertical="center"/>
      <protection hidden="1"/>
    </xf>
    <xf numFmtId="0" fontId="23" fillId="7" borderId="29" xfId="0" applyNumberFormat="1" applyFont="1" applyFill="1" applyBorder="1" applyAlignment="1" applyProtection="1">
      <alignment horizontal="center" vertical="center"/>
      <protection locked="0"/>
    </xf>
    <xf numFmtId="0" fontId="22" fillId="0" borderId="33" xfId="0" applyFont="1" applyFill="1" applyBorder="1" applyAlignment="1">
      <alignment horizontal="center" vertical="center"/>
    </xf>
    <xf numFmtId="0" fontId="22" fillId="0" borderId="37" xfId="0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horizontal="center" vertical="center"/>
    </xf>
    <xf numFmtId="0" fontId="43" fillId="0" borderId="38" xfId="0" applyNumberFormat="1" applyFont="1" applyFill="1" applyBorder="1" applyAlignment="1" applyProtection="1">
      <alignment horizontal="center" vertical="center"/>
      <protection locked="0"/>
    </xf>
    <xf numFmtId="0" fontId="43" fillId="0" borderId="36" xfId="0" applyNumberFormat="1" applyFont="1" applyFill="1" applyBorder="1" applyAlignment="1" applyProtection="1">
      <alignment horizontal="center" vertical="center"/>
      <protection locked="0"/>
    </xf>
    <xf numFmtId="0" fontId="43" fillId="7" borderId="39" xfId="0" applyNumberFormat="1" applyFont="1" applyFill="1" applyBorder="1" applyAlignment="1" applyProtection="1">
      <alignment horizontal="center" vertical="center"/>
      <protection locked="0"/>
    </xf>
    <xf numFmtId="0" fontId="43" fillId="7" borderId="36" xfId="0" applyNumberFormat="1" applyFont="1" applyFill="1" applyBorder="1" applyAlignment="1" applyProtection="1">
      <alignment horizontal="center" vertical="center"/>
      <protection locked="0"/>
    </xf>
    <xf numFmtId="0" fontId="43" fillId="7" borderId="24" xfId="0" applyNumberFormat="1" applyFont="1" applyFill="1" applyBorder="1" applyAlignment="1" applyProtection="1">
      <alignment horizontal="center" vertical="center"/>
      <protection locked="0"/>
    </xf>
    <xf numFmtId="49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31" fillId="0" borderId="0" xfId="0" applyNumberFormat="1" applyFont="1" applyAlignment="1" applyProtection="1">
      <alignment horizontal="center" vertical="center"/>
      <protection locked="0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20" fillId="7" borderId="33" xfId="0" applyNumberFormat="1" applyFont="1" applyFill="1" applyBorder="1" applyAlignment="1" applyProtection="1">
      <alignment horizontal="center" vertical="center"/>
      <protection locked="0"/>
    </xf>
    <xf numFmtId="0" fontId="20" fillId="7" borderId="37" xfId="0" applyNumberFormat="1" applyFont="1" applyFill="1" applyBorder="1" applyAlignment="1" applyProtection="1">
      <alignment horizontal="center" vertical="center"/>
      <protection locked="0"/>
    </xf>
    <xf numFmtId="0" fontId="23" fillId="0" borderId="33" xfId="0" applyNumberFormat="1" applyFont="1" applyFill="1" applyBorder="1" applyAlignment="1" applyProtection="1">
      <alignment horizontal="center" vertical="center"/>
      <protection locked="0"/>
    </xf>
    <xf numFmtId="49" fontId="20" fillId="5" borderId="11" xfId="0" applyNumberFormat="1" applyFont="1" applyFill="1" applyBorder="1" applyAlignment="1" applyProtection="1">
      <alignment horizontal="center" vertical="center"/>
      <protection hidden="1"/>
    </xf>
    <xf numFmtId="49" fontId="20" fillId="5" borderId="42" xfId="0" applyNumberFormat="1" applyFont="1" applyFill="1" applyBorder="1" applyAlignment="1" applyProtection="1">
      <alignment horizontal="center" vertical="center"/>
      <protection hidden="1"/>
    </xf>
    <xf numFmtId="49" fontId="20" fillId="5" borderId="43" xfId="0" applyNumberFormat="1" applyFont="1" applyFill="1" applyBorder="1" applyAlignment="1" applyProtection="1">
      <alignment horizontal="center" vertical="center"/>
      <protection hidden="1"/>
    </xf>
    <xf numFmtId="0" fontId="24" fillId="7" borderId="39" xfId="0" applyNumberFormat="1" applyFont="1" applyFill="1" applyBorder="1" applyAlignment="1" applyProtection="1">
      <alignment horizontal="center" vertical="center"/>
      <protection locked="0"/>
    </xf>
    <xf numFmtId="0" fontId="24" fillId="7" borderId="36" xfId="0" applyNumberFormat="1" applyFont="1" applyFill="1" applyBorder="1" applyAlignment="1" applyProtection="1">
      <alignment horizontal="center" vertical="center"/>
      <protection locked="0"/>
    </xf>
    <xf numFmtId="0" fontId="21" fillId="0" borderId="33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22" fillId="0" borderId="40" xfId="0" applyFont="1" applyFill="1" applyBorder="1" applyAlignment="1">
      <alignment horizontal="center" vertical="center"/>
    </xf>
    <xf numFmtId="0" fontId="20" fillId="7" borderId="29" xfId="0" applyNumberFormat="1" applyFont="1" applyFill="1" applyBorder="1" applyAlignment="1" applyProtection="1">
      <alignment horizontal="center" vertical="center"/>
      <protection locked="0"/>
    </xf>
    <xf numFmtId="0" fontId="20" fillId="0" borderId="40" xfId="0" applyNumberFormat="1" applyFont="1" applyFill="1" applyBorder="1" applyAlignment="1" applyProtection="1">
      <alignment horizontal="center" vertical="center"/>
      <protection locked="0"/>
    </xf>
    <xf numFmtId="0" fontId="20" fillId="0" borderId="29" xfId="0" applyNumberFormat="1" applyFont="1" applyFill="1" applyBorder="1" applyAlignment="1" applyProtection="1">
      <alignment horizontal="center" vertical="center"/>
      <protection locked="0"/>
    </xf>
    <xf numFmtId="16" fontId="24" fillId="5" borderId="33" xfId="0" applyNumberFormat="1" applyFont="1" applyFill="1" applyBorder="1" applyAlignment="1" applyProtection="1">
      <alignment horizontal="center" vertical="center"/>
      <protection hidden="1"/>
    </xf>
    <xf numFmtId="16" fontId="24" fillId="5" borderId="29" xfId="0" applyNumberFormat="1" applyFont="1" applyFill="1" applyBorder="1" applyAlignment="1" applyProtection="1">
      <alignment horizontal="center" vertical="center"/>
      <protection hidden="1"/>
    </xf>
    <xf numFmtId="0" fontId="21" fillId="0" borderId="37" xfId="0" applyFont="1" applyFill="1" applyBorder="1" applyAlignment="1">
      <alignment horizontal="center" vertical="center"/>
    </xf>
    <xf numFmtId="49" fontId="10" fillId="5" borderId="18" xfId="1" applyNumberFormat="1" applyFont="1" applyFill="1" applyBorder="1" applyAlignment="1" applyProtection="1">
      <alignment horizontal="center" vertical="center"/>
      <protection hidden="1"/>
    </xf>
    <xf numFmtId="0" fontId="10" fillId="5" borderId="0" xfId="1" applyNumberFormat="1" applyFont="1" applyFill="1" applyBorder="1" applyAlignment="1" applyProtection="1">
      <alignment horizontal="center" vertical="center"/>
      <protection hidden="1"/>
    </xf>
    <xf numFmtId="0" fontId="10" fillId="5" borderId="17" xfId="1" applyNumberFormat="1" applyFont="1" applyFill="1" applyBorder="1" applyAlignment="1" applyProtection="1">
      <alignment horizontal="center" vertical="center"/>
      <protection hidden="1"/>
    </xf>
    <xf numFmtId="0" fontId="7" fillId="0" borderId="0" xfId="1" applyFont="1" applyFill="1" applyBorder="1" applyAlignment="1" applyProtection="1">
      <alignment horizontal="center" vertical="center"/>
      <protection locked="0"/>
    </xf>
    <xf numFmtId="0" fontId="10" fillId="5" borderId="21" xfId="1" applyNumberFormat="1" applyFont="1" applyFill="1" applyBorder="1" applyAlignment="1" applyProtection="1">
      <alignment horizontal="center" vertical="center"/>
      <protection hidden="1"/>
    </xf>
    <xf numFmtId="0" fontId="10" fillId="5" borderId="1" xfId="1" applyNumberFormat="1" applyFont="1" applyFill="1" applyBorder="1" applyAlignment="1" applyProtection="1">
      <alignment horizontal="center" vertical="center"/>
      <protection hidden="1"/>
    </xf>
    <xf numFmtId="0" fontId="10" fillId="5" borderId="22" xfId="1" applyNumberFormat="1" applyFont="1" applyFill="1" applyBorder="1" applyAlignment="1" applyProtection="1">
      <alignment horizontal="center" vertical="center"/>
      <protection hidden="1"/>
    </xf>
  </cellXfs>
  <cellStyles count="4">
    <cellStyle name="Moneda 2 2" xfId="2"/>
    <cellStyle name="Normal" xfId="0" builtinId="0"/>
    <cellStyle name="Normal 2 2" xfId="1"/>
    <cellStyle name="Normal 3" xfId="3"/>
  </cellStyles>
  <dxfs count="129"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ndense val="0"/>
        <extend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ndense val="0"/>
        <extend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ndense val="0"/>
        <extend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ndense val="0"/>
        <extend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ndense val="0"/>
        <extend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ndense val="0"/>
        <extend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ndense val="0"/>
        <extend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ndense val="0"/>
        <extend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ndense val="0"/>
        <extend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ndense val="0"/>
        <extend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ndense val="0"/>
        <extend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ndense val="0"/>
        <extend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ndense val="0"/>
        <extend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7.jpeg"/><Relationship Id="rId1" Type="http://schemas.openxmlformats.org/officeDocument/2006/relationships/image" Target="../media/image6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847725</xdr:colOff>
      <xdr:row>8</xdr:row>
      <xdr:rowOff>85726</xdr:rowOff>
    </xdr:from>
    <xdr:to>
      <xdr:col>9</xdr:col>
      <xdr:colOff>771525</xdr:colOff>
      <xdr:row>12</xdr:row>
      <xdr:rowOff>98506</xdr:rowOff>
    </xdr:to>
    <xdr:pic>
      <xdr:nvPicPr>
        <xdr:cNvPr id="2" name="2 Imagen" descr="RFET logo color2.jp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7825" y="1304926"/>
          <a:ext cx="1066800" cy="641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628653</xdr:colOff>
      <xdr:row>35</xdr:row>
      <xdr:rowOff>57152</xdr:rowOff>
    </xdr:from>
    <xdr:to>
      <xdr:col>9</xdr:col>
      <xdr:colOff>762001</xdr:colOff>
      <xdr:row>39</xdr:row>
      <xdr:rowOff>160797</xdr:rowOff>
    </xdr:to>
    <xdr:pic>
      <xdr:nvPicPr>
        <xdr:cNvPr id="4" name="3 Imagen" descr="LOGO FTIB.jpg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238753" y="6115052"/>
          <a:ext cx="1352548" cy="7513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228600</xdr:colOff>
      <xdr:row>27</xdr:row>
      <xdr:rowOff>133351</xdr:rowOff>
    </xdr:from>
    <xdr:to>
      <xdr:col>7</xdr:col>
      <xdr:colOff>397625</xdr:colOff>
      <xdr:row>31</xdr:row>
      <xdr:rowOff>1906</xdr:rowOff>
    </xdr:to>
    <xdr:pic>
      <xdr:nvPicPr>
        <xdr:cNvPr id="2" name="2 Imagen" descr="RFET logo color2.jpg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924300" y="5867401"/>
          <a:ext cx="931025" cy="640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647700</xdr:colOff>
      <xdr:row>35</xdr:row>
      <xdr:rowOff>85725</xdr:rowOff>
    </xdr:from>
    <xdr:to>
      <xdr:col>10</xdr:col>
      <xdr:colOff>57150</xdr:colOff>
      <xdr:row>37</xdr:row>
      <xdr:rowOff>76200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6781800"/>
          <a:ext cx="16954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228600</xdr:colOff>
      <xdr:row>29</xdr:row>
      <xdr:rowOff>133351</xdr:rowOff>
    </xdr:from>
    <xdr:to>
      <xdr:col>8</xdr:col>
      <xdr:colOff>92825</xdr:colOff>
      <xdr:row>33</xdr:row>
      <xdr:rowOff>1906</xdr:rowOff>
    </xdr:to>
    <xdr:pic>
      <xdr:nvPicPr>
        <xdr:cNvPr id="3" name="2 Imagen" descr="RFET logo color2.jpg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05275" y="5676901"/>
          <a:ext cx="1388225" cy="640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847725</xdr:colOff>
      <xdr:row>8</xdr:row>
      <xdr:rowOff>85726</xdr:rowOff>
    </xdr:from>
    <xdr:to>
      <xdr:col>9</xdr:col>
      <xdr:colOff>847725</xdr:colOff>
      <xdr:row>13</xdr:row>
      <xdr:rowOff>50881</xdr:rowOff>
    </xdr:to>
    <xdr:pic>
      <xdr:nvPicPr>
        <xdr:cNvPr id="2" name="2 Imagen" descr="RFET logo color2.jpg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7825" y="1314451"/>
          <a:ext cx="1143000" cy="66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628653</xdr:colOff>
      <xdr:row>35</xdr:row>
      <xdr:rowOff>57152</xdr:rowOff>
    </xdr:from>
    <xdr:to>
      <xdr:col>9</xdr:col>
      <xdr:colOff>628651</xdr:colOff>
      <xdr:row>40</xdr:row>
      <xdr:rowOff>113172</xdr:rowOff>
    </xdr:to>
    <xdr:pic>
      <xdr:nvPicPr>
        <xdr:cNvPr id="3" name="2 Imagen" descr="LOGO FTIB.jpg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238753" y="6115052"/>
          <a:ext cx="1352548" cy="75134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742950</xdr:colOff>
      <xdr:row>36</xdr:row>
      <xdr:rowOff>19050</xdr:rowOff>
    </xdr:from>
    <xdr:to>
      <xdr:col>9</xdr:col>
      <xdr:colOff>914400</xdr:colOff>
      <xdr:row>38</xdr:row>
      <xdr:rowOff>66675</xdr:rowOff>
    </xdr:to>
    <xdr:pic>
      <xdr:nvPicPr>
        <xdr:cNvPr id="5" name="4 Imagen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53050" y="6238875"/>
          <a:ext cx="13906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847725</xdr:colOff>
      <xdr:row>8</xdr:row>
      <xdr:rowOff>85726</xdr:rowOff>
    </xdr:from>
    <xdr:to>
      <xdr:col>9</xdr:col>
      <xdr:colOff>933450</xdr:colOff>
      <xdr:row>12</xdr:row>
      <xdr:rowOff>98506</xdr:rowOff>
    </xdr:to>
    <xdr:pic>
      <xdr:nvPicPr>
        <xdr:cNvPr id="4" name="2 Imagen" descr="RFET logo color2.jpg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7825" y="1304926"/>
          <a:ext cx="1066800" cy="641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133350</xdr:colOff>
      <xdr:row>8</xdr:row>
      <xdr:rowOff>19051</xdr:rowOff>
    </xdr:from>
    <xdr:to>
      <xdr:col>9</xdr:col>
      <xdr:colOff>609600</xdr:colOff>
      <xdr:row>12</xdr:row>
      <xdr:rowOff>12781</xdr:rowOff>
    </xdr:to>
    <xdr:pic>
      <xdr:nvPicPr>
        <xdr:cNvPr id="2" name="2 Imagen" descr="RFET logo color2.jpg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2650" y="1238251"/>
          <a:ext cx="933450" cy="641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971550</xdr:colOff>
      <xdr:row>36</xdr:row>
      <xdr:rowOff>180975</xdr:rowOff>
    </xdr:from>
    <xdr:to>
      <xdr:col>14</xdr:col>
      <xdr:colOff>247650</xdr:colOff>
      <xdr:row>38</xdr:row>
      <xdr:rowOff>104775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1650" y="6057900"/>
          <a:ext cx="14097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133349</xdr:colOff>
      <xdr:row>8</xdr:row>
      <xdr:rowOff>19051</xdr:rowOff>
    </xdr:from>
    <xdr:to>
      <xdr:col>14</xdr:col>
      <xdr:colOff>276224</xdr:colOff>
      <xdr:row>12</xdr:row>
      <xdr:rowOff>12781</xdr:rowOff>
    </xdr:to>
    <xdr:pic>
      <xdr:nvPicPr>
        <xdr:cNvPr id="4" name="2 Imagen" descr="RFET logo color2.jpg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2649" y="1247776"/>
          <a:ext cx="1057275" cy="641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914400</xdr:colOff>
      <xdr:row>8</xdr:row>
      <xdr:rowOff>133351</xdr:rowOff>
    </xdr:from>
    <xdr:to>
      <xdr:col>9</xdr:col>
      <xdr:colOff>626225</xdr:colOff>
      <xdr:row>12</xdr:row>
      <xdr:rowOff>116206</xdr:rowOff>
    </xdr:to>
    <xdr:pic>
      <xdr:nvPicPr>
        <xdr:cNvPr id="2" name="2 Imagen" descr="RFET logo color2.jpg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524500" y="1362076"/>
          <a:ext cx="931025" cy="630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742950</xdr:colOff>
      <xdr:row>36</xdr:row>
      <xdr:rowOff>19050</xdr:rowOff>
    </xdr:from>
    <xdr:to>
      <xdr:col>9</xdr:col>
      <xdr:colOff>895350</xdr:colOff>
      <xdr:row>38</xdr:row>
      <xdr:rowOff>123825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53050" y="6238875"/>
          <a:ext cx="13906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889745</xdr:colOff>
      <xdr:row>8</xdr:row>
      <xdr:rowOff>76202</xdr:rowOff>
    </xdr:from>
    <xdr:to>
      <xdr:col>9</xdr:col>
      <xdr:colOff>771524</xdr:colOff>
      <xdr:row>13</xdr:row>
      <xdr:rowOff>95251</xdr:rowOff>
    </xdr:to>
    <xdr:pic>
      <xdr:nvPicPr>
        <xdr:cNvPr id="2" name="2 Imagen" descr="RFET logo color2.jpg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9845" y="1304927"/>
          <a:ext cx="1100979" cy="828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742950</xdr:colOff>
      <xdr:row>34</xdr:row>
      <xdr:rowOff>104776</xdr:rowOff>
    </xdr:from>
    <xdr:to>
      <xdr:col>14</xdr:col>
      <xdr:colOff>141146</xdr:colOff>
      <xdr:row>40</xdr:row>
      <xdr:rowOff>34061</xdr:rowOff>
    </xdr:to>
    <xdr:pic>
      <xdr:nvPicPr>
        <xdr:cNvPr id="3" name="2 Imagen" descr="LOGO FTIB.jpg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353050" y="6000751"/>
          <a:ext cx="1617521" cy="9008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ormulario%20RFET%20nuevo%2004-07-172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Árbitros"/>
      <sheetName val="Lista"/>
      <sheetName val="Prep Torneo"/>
      <sheetName val="Preparaciones"/>
      <sheetName val="Lista aceptados"/>
      <sheetName val="Prep Sorteo"/>
      <sheetName val="Insertar"/>
      <sheetName val="Final8"/>
      <sheetName val="Final16"/>
      <sheetName val="Final32"/>
      <sheetName val="Final64"/>
      <sheetName val="Firma Q"/>
      <sheetName val="Prep Prev"/>
      <sheetName val="Q16"/>
      <sheetName val="Q32"/>
      <sheetName val="Q64"/>
      <sheetName val="Q128"/>
      <sheetName val="Alt"/>
      <sheetName val="LL"/>
      <sheetName val="OJ1"/>
      <sheetName val="OJ2"/>
      <sheetName val="OJ3"/>
      <sheetName val="OJ4"/>
      <sheetName val="OJ5"/>
      <sheetName val="OJ6"/>
      <sheetName val="OJ8"/>
      <sheetName val="Entreno"/>
      <sheetName val="Informe"/>
      <sheetName val="Relacion WO"/>
    </sheetNames>
    <sheetDataSet>
      <sheetData sheetId="0" refreshError="1"/>
      <sheetData sheetId="1" refreshError="1"/>
      <sheetData sheetId="2">
        <row r="11">
          <cell r="E11" t="str">
            <v>Si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"/>
  <sheetViews>
    <sheetView tabSelected="1" workbookViewId="0">
      <selection activeCell="V19" sqref="V19"/>
    </sheetView>
  </sheetViews>
  <sheetFormatPr baseColWidth="10" defaultColWidth="9.140625" defaultRowHeight="15"/>
  <cols>
    <col min="1" max="1" width="2.7109375" style="90" bestFit="1" customWidth="1"/>
    <col min="2" max="2" width="7.5703125" style="90" bestFit="1" customWidth="1"/>
    <col min="3" max="3" width="5.28515625" style="90" customWidth="1"/>
    <col min="4" max="4" width="4" style="90" customWidth="1"/>
    <col min="5" max="5" width="2.85546875" style="90" customWidth="1"/>
    <col min="6" max="6" width="28.42578125" style="90" customWidth="1"/>
    <col min="7" max="8" width="18.28515625" style="94" customWidth="1"/>
    <col min="9" max="9" width="14.7109375" style="94" hidden="1" customWidth="1"/>
    <col min="10" max="10" width="15" style="94" customWidth="1"/>
    <col min="11" max="11" width="14.85546875" style="94" hidden="1" customWidth="1"/>
    <col min="12" max="12" width="6.5703125" style="89" hidden="1" customWidth="1"/>
    <col min="13" max="13" width="9.5703125" style="90" hidden="1" customWidth="1"/>
    <col min="14" max="14" width="19.42578125" style="90" hidden="1" customWidth="1"/>
    <col min="15" max="15" width="4" style="90" customWidth="1"/>
    <col min="16" max="16" width="14.42578125" style="90" customWidth="1"/>
    <col min="17" max="17" width="13.28515625" style="90" customWidth="1"/>
    <col min="18" max="16384" width="9.140625" style="90"/>
  </cols>
  <sheetData>
    <row r="1" spans="1:17" s="1" customFormat="1" ht="25.5">
      <c r="A1" s="305" t="s">
        <v>58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</row>
    <row r="2" spans="1:17" s="2" customFormat="1" ht="12.75">
      <c r="A2" s="309" t="s">
        <v>0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49"/>
    </row>
    <row r="3" spans="1:17" s="4" customFormat="1" ht="9">
      <c r="A3" s="306" t="s">
        <v>1</v>
      </c>
      <c r="B3" s="306"/>
      <c r="C3" s="306"/>
      <c r="D3" s="306"/>
      <c r="E3" s="306"/>
      <c r="F3" s="213" t="s">
        <v>2</v>
      </c>
      <c r="G3" s="213" t="s">
        <v>3</v>
      </c>
      <c r="H3" s="3"/>
      <c r="I3" s="3"/>
      <c r="J3" s="213" t="s">
        <v>4</v>
      </c>
      <c r="K3" s="50"/>
      <c r="L3" s="51"/>
    </row>
    <row r="4" spans="1:17" s="7" customFormat="1" ht="11.25">
      <c r="A4" s="307">
        <v>44508</v>
      </c>
      <c r="B4" s="307"/>
      <c r="C4" s="307"/>
      <c r="D4" s="307"/>
      <c r="E4" s="307"/>
      <c r="F4" s="214" t="s">
        <v>5</v>
      </c>
      <c r="G4" s="5" t="s">
        <v>92</v>
      </c>
      <c r="H4" s="6"/>
      <c r="I4" s="6"/>
      <c r="J4" s="235" t="s">
        <v>93</v>
      </c>
      <c r="K4" s="52"/>
      <c r="L4" s="53"/>
      <c r="N4" s="54" t="s">
        <v>33</v>
      </c>
    </row>
    <row r="5" spans="1:17" s="4" customFormat="1" ht="9">
      <c r="A5" s="306" t="s">
        <v>6</v>
      </c>
      <c r="B5" s="306"/>
      <c r="C5" s="306"/>
      <c r="D5" s="306"/>
      <c r="E5" s="306"/>
      <c r="F5" s="8" t="s">
        <v>7</v>
      </c>
      <c r="G5" s="3" t="s">
        <v>8</v>
      </c>
      <c r="H5" s="3"/>
      <c r="I5" s="3"/>
      <c r="J5" s="9" t="s">
        <v>9</v>
      </c>
      <c r="K5" s="55"/>
      <c r="L5" s="51"/>
      <c r="N5" s="56"/>
    </row>
    <row r="6" spans="1:17" s="7" customFormat="1" ht="12" thickBot="1">
      <c r="A6" s="308" t="s">
        <v>10</v>
      </c>
      <c r="B6" s="308"/>
      <c r="C6" s="308"/>
      <c r="D6" s="308"/>
      <c r="E6" s="308"/>
      <c r="F6" s="10" t="s">
        <v>79</v>
      </c>
      <c r="G6" s="10" t="s">
        <v>62</v>
      </c>
      <c r="H6" s="11"/>
      <c r="I6" s="11"/>
      <c r="J6" s="12" t="s">
        <v>94</v>
      </c>
      <c r="K6" s="57"/>
      <c r="L6" s="53"/>
      <c r="N6" s="54" t="s">
        <v>11</v>
      </c>
    </row>
    <row r="7" spans="1:17" s="16" customFormat="1" ht="9">
      <c r="A7" s="13"/>
      <c r="B7" s="14" t="s">
        <v>12</v>
      </c>
      <c r="C7" s="15" t="s">
        <v>13</v>
      </c>
      <c r="D7" s="15" t="s">
        <v>14</v>
      </c>
      <c r="E7" s="14" t="s">
        <v>15</v>
      </c>
      <c r="F7" s="15" t="s">
        <v>16</v>
      </c>
      <c r="G7" s="15" t="s">
        <v>32</v>
      </c>
      <c r="H7" s="15" t="s">
        <v>17</v>
      </c>
      <c r="I7" s="15"/>
      <c r="J7" s="15" t="s">
        <v>18</v>
      </c>
      <c r="K7" s="58"/>
      <c r="L7" s="59"/>
      <c r="N7" s="60"/>
    </row>
    <row r="8" spans="1:17" s="16" customFormat="1" ht="8.25">
      <c r="A8" s="17"/>
      <c r="B8" s="18"/>
      <c r="C8" s="19"/>
      <c r="D8" s="19"/>
      <c r="E8" s="20"/>
      <c r="F8" s="21"/>
      <c r="G8" s="19"/>
      <c r="H8" s="19"/>
      <c r="I8" s="19"/>
      <c r="J8" s="19"/>
      <c r="K8" s="19"/>
      <c r="L8" s="59"/>
      <c r="N8" s="60"/>
    </row>
    <row r="9" spans="1:17" s="65" customFormat="1" ht="12.75">
      <c r="A9" s="61">
        <v>1</v>
      </c>
      <c r="B9" s="162">
        <v>5769247</v>
      </c>
      <c r="C9" s="163">
        <v>1148</v>
      </c>
      <c r="D9" s="163" t="s">
        <v>19</v>
      </c>
      <c r="E9" s="169">
        <v>1</v>
      </c>
      <c r="F9" s="170" t="s">
        <v>95</v>
      </c>
      <c r="G9" s="62"/>
      <c r="H9" s="62"/>
      <c r="I9" s="62"/>
      <c r="J9" s="62"/>
      <c r="K9" s="62"/>
      <c r="L9" s="63"/>
      <c r="M9" s="26" t="s">
        <v>19</v>
      </c>
      <c r="N9" s="64" t="e">
        <f ca="1">jugador($F9)</f>
        <v>#NAME?</v>
      </c>
    </row>
    <row r="10" spans="1:17" s="65" customFormat="1" ht="12.75">
      <c r="A10" s="66"/>
      <c r="B10" s="165">
        <v>5830741</v>
      </c>
      <c r="C10" s="166">
        <v>1148</v>
      </c>
      <c r="D10" s="166" t="s">
        <v>19</v>
      </c>
      <c r="E10" s="171"/>
      <c r="F10" s="172" t="s">
        <v>96</v>
      </c>
      <c r="G10" s="71"/>
      <c r="H10" s="71"/>
      <c r="I10" s="71"/>
      <c r="J10" s="72"/>
      <c r="K10" s="72"/>
      <c r="L10" s="63"/>
      <c r="M10" s="26" t="s">
        <v>19</v>
      </c>
      <c r="N10" s="64" t="e">
        <f ca="1">jugador($F10)</f>
        <v>#NAME?</v>
      </c>
    </row>
    <row r="11" spans="1:17" s="65" customFormat="1" ht="12.75">
      <c r="A11" s="66"/>
      <c r="B11" s="97"/>
      <c r="C11" s="98"/>
      <c r="D11" s="98"/>
      <c r="E11" s="99"/>
      <c r="F11" s="70"/>
      <c r="G11" s="173" t="s">
        <v>97</v>
      </c>
      <c r="H11" s="71"/>
      <c r="I11" s="71"/>
      <c r="J11" s="72"/>
      <c r="K11" s="72"/>
      <c r="L11" s="63"/>
      <c r="M11" s="26"/>
      <c r="N11" s="64"/>
    </row>
    <row r="12" spans="1:17" s="65" customFormat="1" ht="12.75">
      <c r="A12" s="66"/>
      <c r="B12" s="67"/>
      <c r="C12" s="46"/>
      <c r="D12" s="46"/>
      <c r="E12" s="100"/>
      <c r="F12" s="101"/>
      <c r="G12" s="174" t="s">
        <v>98</v>
      </c>
      <c r="H12" s="96"/>
      <c r="I12" s="78" t="s">
        <v>19</v>
      </c>
      <c r="J12" s="71"/>
      <c r="K12" s="71"/>
      <c r="L12" s="63"/>
      <c r="M12" s="27"/>
      <c r="N12" s="64"/>
    </row>
    <row r="13" spans="1:17" s="65" customFormat="1" ht="12.75">
      <c r="A13" s="66">
        <v>2</v>
      </c>
      <c r="B13" s="45"/>
      <c r="C13" s="46"/>
      <c r="D13" s="46"/>
      <c r="E13" s="47"/>
      <c r="F13" s="101" t="s">
        <v>57</v>
      </c>
      <c r="G13" s="208"/>
      <c r="H13" s="71"/>
      <c r="I13" s="80"/>
      <c r="J13" s="71"/>
      <c r="K13" s="71"/>
      <c r="L13" s="63"/>
      <c r="M13" s="26" t="s">
        <v>19</v>
      </c>
      <c r="N13" s="64" t="e">
        <f ca="1">jugador($F13)</f>
        <v>#NAME?</v>
      </c>
    </row>
    <row r="14" spans="1:17" s="65" customFormat="1" ht="12.75">
      <c r="A14" s="66"/>
      <c r="B14" s="22"/>
      <c r="C14" s="23"/>
      <c r="D14" s="23"/>
      <c r="E14" s="24"/>
      <c r="F14" s="73"/>
      <c r="G14" s="77"/>
      <c r="H14" s="71"/>
      <c r="I14" s="80"/>
      <c r="J14" s="71"/>
      <c r="K14" s="71"/>
      <c r="L14" s="63"/>
      <c r="M14" s="26" t="s">
        <v>19</v>
      </c>
      <c r="N14" s="64" t="e">
        <f ca="1">jugador($F14)</f>
        <v>#NAME?</v>
      </c>
    </row>
    <row r="15" spans="1:17" s="65" customFormat="1" ht="12.75">
      <c r="A15" s="66"/>
      <c r="B15" s="45"/>
      <c r="C15" s="46"/>
      <c r="D15" s="46"/>
      <c r="E15" s="95"/>
      <c r="F15" s="48"/>
      <c r="G15" s="77"/>
      <c r="H15" s="71" t="s">
        <v>174</v>
      </c>
      <c r="I15" s="80"/>
      <c r="J15" s="71"/>
      <c r="K15" s="71"/>
      <c r="L15" s="63"/>
      <c r="M15" s="26"/>
      <c r="N15" s="64"/>
    </row>
    <row r="16" spans="1:17" s="65" customFormat="1" ht="12.75">
      <c r="A16" s="66"/>
      <c r="B16" s="67"/>
      <c r="C16" s="68"/>
      <c r="D16" s="68"/>
      <c r="E16" s="69"/>
      <c r="F16" s="76"/>
      <c r="G16" s="77"/>
      <c r="H16" s="71" t="s">
        <v>98</v>
      </c>
      <c r="I16" s="80"/>
      <c r="J16" s="80" t="s">
        <v>19</v>
      </c>
      <c r="K16" s="71"/>
      <c r="L16" s="27"/>
      <c r="M16" s="64"/>
      <c r="P16" s="253"/>
      <c r="Q16" s="254"/>
    </row>
    <row r="17" spans="1:17" s="65" customFormat="1" ht="15" customHeight="1">
      <c r="A17" s="61">
        <v>3</v>
      </c>
      <c r="B17" s="45">
        <v>2447432</v>
      </c>
      <c r="C17" s="178">
        <v>2821</v>
      </c>
      <c r="D17" s="178"/>
      <c r="E17" s="179"/>
      <c r="F17" s="48" t="s">
        <v>70</v>
      </c>
      <c r="G17" s="104"/>
      <c r="H17" s="74" t="s">
        <v>226</v>
      </c>
      <c r="I17" s="71"/>
      <c r="J17" s="71"/>
      <c r="L17" s="63"/>
      <c r="M17" s="26" t="s">
        <v>19</v>
      </c>
      <c r="N17" s="64" t="e">
        <f ca="1">jugador($F17)</f>
        <v>#NAME?</v>
      </c>
      <c r="P17" s="254"/>
      <c r="Q17" s="254"/>
    </row>
    <row r="18" spans="1:17" s="65" customFormat="1" ht="15" customHeight="1">
      <c r="A18" s="66"/>
      <c r="B18" s="22">
        <v>5819943</v>
      </c>
      <c r="C18" s="182">
        <v>2054</v>
      </c>
      <c r="D18" s="182"/>
      <c r="E18" s="183"/>
      <c r="F18" s="25" t="s">
        <v>137</v>
      </c>
      <c r="G18" s="77"/>
      <c r="H18" s="77"/>
      <c r="I18" s="71"/>
      <c r="J18" s="72"/>
      <c r="L18" s="63"/>
      <c r="M18" s="26" t="s">
        <v>19</v>
      </c>
      <c r="N18" s="64" t="e">
        <f ca="1">jugador($F18)</f>
        <v>#NAME?</v>
      </c>
      <c r="P18" s="255"/>
      <c r="Q18" s="254"/>
    </row>
    <row r="19" spans="1:17" s="65" customFormat="1" ht="15" customHeight="1">
      <c r="A19" s="66"/>
      <c r="B19" s="97"/>
      <c r="C19" s="98"/>
      <c r="D19" s="98"/>
      <c r="E19" s="99"/>
      <c r="F19" s="70"/>
      <c r="G19" s="77" t="s">
        <v>171</v>
      </c>
      <c r="H19" s="77"/>
      <c r="I19" s="71"/>
      <c r="J19" s="72"/>
      <c r="L19" s="63"/>
      <c r="M19" s="26"/>
      <c r="N19" s="64"/>
      <c r="P19" s="48"/>
      <c r="Q19" s="254"/>
    </row>
    <row r="20" spans="1:17" s="65" customFormat="1" ht="15" customHeight="1">
      <c r="A20" s="66"/>
      <c r="B20" s="67"/>
      <c r="C20" s="46"/>
      <c r="D20" s="46"/>
      <c r="E20" s="100"/>
      <c r="F20" s="101"/>
      <c r="G20" s="105" t="s">
        <v>217</v>
      </c>
      <c r="H20" s="77"/>
      <c r="I20" s="71"/>
      <c r="J20" s="72"/>
      <c r="L20" s="63"/>
      <c r="M20" s="27"/>
      <c r="N20" s="64"/>
      <c r="P20" s="48"/>
      <c r="Q20" s="254"/>
    </row>
    <row r="21" spans="1:17" s="65" customFormat="1" ht="15" customHeight="1">
      <c r="A21" s="66">
        <v>4</v>
      </c>
      <c r="B21" s="45">
        <v>5965548</v>
      </c>
      <c r="C21" s="46"/>
      <c r="D21" s="46"/>
      <c r="E21" s="161"/>
      <c r="F21" s="101" t="s">
        <v>138</v>
      </c>
      <c r="G21" s="225" t="s">
        <v>218</v>
      </c>
      <c r="H21" s="77"/>
      <c r="I21" s="71"/>
      <c r="J21" s="72"/>
      <c r="L21" s="63"/>
      <c r="M21" s="26" t="s">
        <v>19</v>
      </c>
      <c r="N21" s="64" t="e">
        <f ca="1">jugador(#REF!)</f>
        <v>#NAME?</v>
      </c>
      <c r="P21" s="48"/>
      <c r="Q21" s="256"/>
    </row>
    <row r="22" spans="1:17" s="65" customFormat="1" ht="15" customHeight="1">
      <c r="A22" s="66"/>
      <c r="B22" s="22">
        <v>16424830</v>
      </c>
      <c r="C22" s="23"/>
      <c r="D22" s="23"/>
      <c r="E22" s="24"/>
      <c r="F22" s="73" t="s">
        <v>139</v>
      </c>
      <c r="G22" s="71"/>
      <c r="H22" s="77"/>
      <c r="I22" s="71"/>
      <c r="J22" s="72"/>
      <c r="L22" s="63"/>
      <c r="M22" s="26" t="s">
        <v>19</v>
      </c>
      <c r="N22" s="64" t="e">
        <f ca="1">jugador(#REF!)</f>
        <v>#NAME?</v>
      </c>
      <c r="P22" s="48"/>
      <c r="Q22" s="256"/>
    </row>
    <row r="23" spans="1:17" s="65" customFormat="1" ht="15" customHeight="1">
      <c r="A23" s="66"/>
      <c r="B23" s="45"/>
      <c r="C23" s="46"/>
      <c r="D23" s="46"/>
      <c r="E23" s="95"/>
      <c r="F23" s="48"/>
      <c r="G23" s="71"/>
      <c r="H23" s="77"/>
      <c r="I23" s="71"/>
      <c r="J23" s="72"/>
      <c r="L23" s="63"/>
      <c r="M23" s="26"/>
      <c r="N23" s="64"/>
      <c r="P23" s="48"/>
      <c r="Q23" s="256"/>
    </row>
    <row r="24" spans="1:17" s="65" customFormat="1" ht="15" customHeight="1">
      <c r="A24" s="66"/>
      <c r="B24" s="67"/>
      <c r="C24" s="68"/>
      <c r="D24" s="68"/>
      <c r="E24" s="75"/>
      <c r="F24" s="76"/>
      <c r="G24" s="106" t="s">
        <v>34</v>
      </c>
      <c r="H24" s="251" t="s">
        <v>175</v>
      </c>
      <c r="I24" s="83"/>
      <c r="L24" s="84"/>
      <c r="M24" s="85"/>
      <c r="P24" s="48"/>
      <c r="Q24" s="256"/>
    </row>
    <row r="25" spans="1:17" s="65" customFormat="1" ht="15" customHeight="1">
      <c r="A25" s="66">
        <v>5</v>
      </c>
      <c r="B25" s="45">
        <v>5794418</v>
      </c>
      <c r="C25" s="46">
        <v>2821</v>
      </c>
      <c r="D25" s="46"/>
      <c r="E25" s="161"/>
      <c r="F25" s="48" t="s">
        <v>135</v>
      </c>
      <c r="G25" s="62"/>
      <c r="H25" s="77" t="s">
        <v>216</v>
      </c>
      <c r="I25" s="71"/>
      <c r="J25" s="71"/>
      <c r="L25" s="63"/>
      <c r="M25" s="26" t="s">
        <v>19</v>
      </c>
      <c r="N25" s="64" t="e">
        <f ca="1">jugador($F25)</f>
        <v>#NAME?</v>
      </c>
      <c r="P25" s="48"/>
      <c r="Q25" s="256"/>
    </row>
    <row r="26" spans="1:17" s="65" customFormat="1" ht="15" customHeight="1">
      <c r="A26" s="66"/>
      <c r="B26" s="22">
        <v>3369164</v>
      </c>
      <c r="C26" s="23">
        <v>2054</v>
      </c>
      <c r="D26" s="23"/>
      <c r="E26" s="24"/>
      <c r="F26" s="25" t="s">
        <v>136</v>
      </c>
      <c r="G26" s="71"/>
      <c r="H26" s="77"/>
      <c r="I26" s="71"/>
      <c r="J26" s="72"/>
      <c r="L26" s="63"/>
      <c r="M26" s="26" t="s">
        <v>19</v>
      </c>
      <c r="N26" s="64" t="e">
        <f ca="1">jugador($F26)</f>
        <v>#NAME?</v>
      </c>
      <c r="P26" s="48"/>
      <c r="Q26" s="256"/>
    </row>
    <row r="27" spans="1:17" s="65" customFormat="1" ht="15" customHeight="1">
      <c r="A27" s="66"/>
      <c r="B27" s="97"/>
      <c r="C27" s="98"/>
      <c r="D27" s="98"/>
      <c r="E27" s="99"/>
      <c r="F27" s="70"/>
      <c r="G27" s="71"/>
      <c r="H27" s="77"/>
      <c r="I27" s="71"/>
      <c r="J27" s="72"/>
      <c r="L27" s="63"/>
      <c r="M27" s="26"/>
      <c r="N27" s="64"/>
      <c r="P27" s="48"/>
      <c r="Q27" s="256"/>
    </row>
    <row r="28" spans="1:17" s="65" customFormat="1" ht="15" customHeight="1">
      <c r="A28" s="66"/>
      <c r="B28" s="67"/>
      <c r="C28" s="46"/>
      <c r="D28" s="46"/>
      <c r="E28" s="100"/>
      <c r="F28" s="101"/>
      <c r="G28" s="102"/>
      <c r="H28" s="77"/>
      <c r="I28" s="71"/>
      <c r="J28" s="72"/>
      <c r="L28" s="63"/>
      <c r="M28" s="27"/>
      <c r="N28" s="85"/>
      <c r="P28" s="48"/>
      <c r="Q28" s="256"/>
    </row>
    <row r="29" spans="1:17" s="65" customFormat="1" ht="15" customHeight="1">
      <c r="A29" s="66">
        <v>6</v>
      </c>
      <c r="B29" s="217">
        <v>5920963</v>
      </c>
      <c r="C29" s="218"/>
      <c r="D29" s="218" t="s">
        <v>19</v>
      </c>
      <c r="E29" s="219"/>
      <c r="F29" s="220" t="s">
        <v>106</v>
      </c>
      <c r="G29" s="208" t="s">
        <v>219</v>
      </c>
      <c r="H29" s="77"/>
      <c r="I29" s="71"/>
      <c r="J29" s="72"/>
      <c r="L29" s="63"/>
      <c r="M29" s="26" t="s">
        <v>19</v>
      </c>
      <c r="N29" s="64" t="e">
        <f ca="1">jugador(#REF!)</f>
        <v>#NAME?</v>
      </c>
      <c r="P29" s="170"/>
      <c r="Q29" s="256"/>
    </row>
    <row r="30" spans="1:17" s="65" customFormat="1" ht="15" customHeight="1">
      <c r="A30" s="61"/>
      <c r="B30" s="221">
        <v>13354345</v>
      </c>
      <c r="C30" s="222"/>
      <c r="D30" s="222" t="s">
        <v>170</v>
      </c>
      <c r="E30" s="223"/>
      <c r="F30" s="224" t="s">
        <v>107</v>
      </c>
      <c r="G30" s="77"/>
      <c r="H30" s="79">
        <v>0</v>
      </c>
      <c r="I30" s="82"/>
      <c r="J30" s="72"/>
      <c r="L30" s="63"/>
      <c r="M30" s="26" t="s">
        <v>19</v>
      </c>
      <c r="N30" s="64" t="e">
        <f ca="1">jugador(#REF!)</f>
        <v>#NAME?</v>
      </c>
      <c r="P30" s="170"/>
      <c r="Q30" s="254"/>
    </row>
    <row r="31" spans="1:17" s="65" customFormat="1" ht="15" customHeight="1">
      <c r="A31" s="61"/>
      <c r="B31" s="45"/>
      <c r="C31" s="46"/>
      <c r="D31" s="46"/>
      <c r="E31" s="95"/>
      <c r="F31" s="48"/>
      <c r="G31" s="77"/>
      <c r="H31" s="77" t="s">
        <v>100</v>
      </c>
      <c r="I31" s="82"/>
      <c r="J31" s="72"/>
      <c r="L31" s="63"/>
      <c r="M31" s="26"/>
      <c r="N31" s="64"/>
    </row>
    <row r="32" spans="1:17" s="65" customFormat="1" ht="15" customHeight="1">
      <c r="A32" s="66"/>
      <c r="B32" s="67"/>
      <c r="C32" s="68"/>
      <c r="D32" s="68"/>
      <c r="E32" s="69"/>
      <c r="F32" s="76"/>
      <c r="G32" s="77"/>
      <c r="H32" s="105" t="s">
        <v>101</v>
      </c>
      <c r="I32" s="80" t="s">
        <v>19</v>
      </c>
      <c r="J32" s="71"/>
      <c r="L32" s="63"/>
      <c r="M32" s="27"/>
      <c r="N32" s="85"/>
    </row>
    <row r="33" spans="1:15" s="65" customFormat="1" ht="12.75">
      <c r="A33" s="66">
        <v>7</v>
      </c>
      <c r="B33" s="45"/>
      <c r="C33" s="46"/>
      <c r="D33" s="46"/>
      <c r="E33" s="161"/>
      <c r="F33" s="48" t="s">
        <v>57</v>
      </c>
      <c r="G33" s="104"/>
      <c r="H33" s="71"/>
      <c r="I33" s="80"/>
      <c r="J33" s="71"/>
      <c r="K33" s="71"/>
      <c r="L33" s="63"/>
      <c r="M33" s="26" t="s">
        <v>19</v>
      </c>
      <c r="N33" s="64" t="e">
        <f ca="1">jugador($F33)</f>
        <v>#NAME?</v>
      </c>
    </row>
    <row r="34" spans="1:15" s="65" customFormat="1" ht="12.75">
      <c r="A34" s="66"/>
      <c r="B34" s="22"/>
      <c r="C34" s="23"/>
      <c r="D34" s="23"/>
      <c r="E34" s="24"/>
      <c r="F34" s="25"/>
      <c r="G34" s="77"/>
      <c r="H34" s="82" t="s">
        <v>173</v>
      </c>
      <c r="I34" s="80"/>
      <c r="J34" s="72"/>
      <c r="K34" s="72"/>
      <c r="L34" s="63"/>
      <c r="M34" s="26" t="s">
        <v>19</v>
      </c>
      <c r="N34" s="64" t="e">
        <f ca="1">jugador($F34)</f>
        <v>#NAME?</v>
      </c>
    </row>
    <row r="35" spans="1:15" s="65" customFormat="1" ht="12.75">
      <c r="A35" s="66"/>
      <c r="B35" s="97"/>
      <c r="C35" s="98"/>
      <c r="D35" s="98"/>
      <c r="E35" s="99"/>
      <c r="F35" s="70"/>
      <c r="G35" s="77" t="s">
        <v>100</v>
      </c>
      <c r="H35" s="82"/>
      <c r="I35" s="80"/>
      <c r="J35" s="72"/>
      <c r="K35" s="72"/>
      <c r="L35" s="63"/>
      <c r="M35" s="26"/>
      <c r="N35" s="64"/>
    </row>
    <row r="36" spans="1:15" s="65" customFormat="1" ht="12.75">
      <c r="A36" s="66"/>
      <c r="B36" s="67"/>
      <c r="C36" s="46"/>
      <c r="D36" s="46"/>
      <c r="E36" s="100"/>
      <c r="F36" s="101"/>
      <c r="G36" s="105" t="s">
        <v>101</v>
      </c>
      <c r="H36" s="96"/>
      <c r="I36" s="78" t="s">
        <v>19</v>
      </c>
      <c r="J36" s="71"/>
      <c r="K36" s="71"/>
      <c r="L36" s="63"/>
      <c r="M36" s="27"/>
      <c r="N36" s="85"/>
    </row>
    <row r="37" spans="1:15" s="65" customFormat="1" ht="12.75">
      <c r="A37" s="61">
        <v>8</v>
      </c>
      <c r="B37" s="217">
        <v>5901485</v>
      </c>
      <c r="C37" s="218">
        <v>1399</v>
      </c>
      <c r="D37" s="218"/>
      <c r="E37" s="169">
        <v>2</v>
      </c>
      <c r="F37" s="220" t="s">
        <v>102</v>
      </c>
      <c r="G37" s="82"/>
      <c r="H37" s="71"/>
      <c r="I37" s="71"/>
      <c r="J37" s="71"/>
      <c r="K37" s="71"/>
      <c r="L37" s="63"/>
      <c r="M37" s="26" t="s">
        <v>19</v>
      </c>
      <c r="N37" s="64" t="e">
        <f ca="1">jugador($F37)</f>
        <v>#NAME?</v>
      </c>
    </row>
    <row r="38" spans="1:15" s="65" customFormat="1" ht="12.75">
      <c r="A38" s="61"/>
      <c r="B38" s="221">
        <v>5982948</v>
      </c>
      <c r="C38" s="222">
        <v>1943</v>
      </c>
      <c r="D38" s="222"/>
      <c r="E38" s="223"/>
      <c r="F38" s="224" t="s">
        <v>99</v>
      </c>
      <c r="G38" s="71"/>
      <c r="H38" s="86"/>
      <c r="I38" s="86"/>
      <c r="J38" s="86"/>
      <c r="K38" s="86"/>
      <c r="L38" s="63"/>
      <c r="M38" s="26" t="s">
        <v>19</v>
      </c>
      <c r="N38" s="64" t="e">
        <f ca="1">jugador($F38)</f>
        <v>#NAME?</v>
      </c>
    </row>
    <row r="39" spans="1:15" s="204" customFormat="1" ht="12.75">
      <c r="A39" s="194"/>
      <c r="B39" s="195"/>
      <c r="C39" s="196"/>
      <c r="D39" s="196"/>
      <c r="E39" s="197"/>
      <c r="F39" s="198"/>
      <c r="G39" s="199"/>
      <c r="H39" s="200"/>
      <c r="I39" s="200"/>
      <c r="J39" s="200"/>
      <c r="K39" s="200"/>
      <c r="L39" s="201"/>
      <c r="M39" s="202"/>
      <c r="N39" s="203"/>
    </row>
    <row r="40" spans="1:15" s="204" customFormat="1" ht="12.75">
      <c r="A40" s="194"/>
      <c r="B40" s="195"/>
      <c r="C40" s="193"/>
      <c r="D40" s="196"/>
      <c r="E40" s="197"/>
      <c r="F40" s="198"/>
      <c r="G40" s="199"/>
      <c r="H40" s="200"/>
      <c r="I40" s="200"/>
      <c r="J40" s="200"/>
      <c r="K40" s="200"/>
      <c r="L40" s="201"/>
      <c r="M40" s="202"/>
      <c r="N40" s="203"/>
    </row>
    <row r="41" spans="1:15" ht="15.75" thickBot="1">
      <c r="A41" s="298" t="s">
        <v>20</v>
      </c>
      <c r="B41" s="298"/>
      <c r="C41" s="87"/>
      <c r="D41" s="87"/>
      <c r="E41" s="87"/>
      <c r="F41" s="87"/>
      <c r="G41" s="88"/>
      <c r="H41" s="88"/>
      <c r="I41" s="88"/>
      <c r="J41" s="88"/>
      <c r="K41" s="88"/>
      <c r="M41" s="65"/>
      <c r="N41" s="28"/>
    </row>
    <row r="42" spans="1:15" s="32" customFormat="1" ht="12.75">
      <c r="A42" s="278" t="s">
        <v>21</v>
      </c>
      <c r="B42" s="279"/>
      <c r="C42" s="279"/>
      <c r="D42" s="280"/>
      <c r="E42" s="29" t="s">
        <v>22</v>
      </c>
      <c r="F42" s="30" t="s">
        <v>23</v>
      </c>
      <c r="G42" s="299" t="s">
        <v>40</v>
      </c>
      <c r="H42" s="300"/>
      <c r="I42" s="31"/>
      <c r="J42" s="299" t="s">
        <v>24</v>
      </c>
      <c r="K42" s="301"/>
      <c r="L42" s="91"/>
      <c r="O42" s="107"/>
    </row>
    <row r="43" spans="1:15" s="32" customFormat="1" ht="13.5" thickBot="1">
      <c r="A43" s="302">
        <v>44508</v>
      </c>
      <c r="B43" s="303"/>
      <c r="C43" s="303"/>
      <c r="D43" s="304"/>
      <c r="E43" s="92">
        <v>1</v>
      </c>
      <c r="F43" s="33" t="s">
        <v>95</v>
      </c>
      <c r="G43" s="293" t="s">
        <v>41</v>
      </c>
      <c r="H43" s="294"/>
      <c r="I43" s="34"/>
      <c r="J43" s="281"/>
      <c r="K43" s="283"/>
      <c r="L43" s="91"/>
      <c r="O43" s="107"/>
    </row>
    <row r="44" spans="1:15" s="32" customFormat="1" ht="12.75">
      <c r="A44" s="290" t="s">
        <v>25</v>
      </c>
      <c r="B44" s="291"/>
      <c r="C44" s="291"/>
      <c r="D44" s="292"/>
      <c r="E44" s="93"/>
      <c r="F44" s="35" t="s">
        <v>96</v>
      </c>
      <c r="G44" s="293" t="s">
        <v>42</v>
      </c>
      <c r="H44" s="294"/>
      <c r="I44" s="34"/>
      <c r="J44" s="281"/>
      <c r="K44" s="283"/>
      <c r="L44" s="91"/>
      <c r="O44" s="107"/>
    </row>
    <row r="45" spans="1:15" s="32" customFormat="1" ht="13.5" thickBot="1">
      <c r="A45" s="295" t="s">
        <v>140</v>
      </c>
      <c r="B45" s="296"/>
      <c r="C45" s="296"/>
      <c r="D45" s="297"/>
      <c r="E45" s="93">
        <v>2</v>
      </c>
      <c r="F45" s="35" t="s">
        <v>103</v>
      </c>
      <c r="G45" s="281"/>
      <c r="H45" s="282"/>
      <c r="I45" s="34"/>
      <c r="J45" s="281"/>
      <c r="K45" s="283"/>
      <c r="L45" s="91"/>
      <c r="O45" s="107"/>
    </row>
    <row r="46" spans="1:15" s="32" customFormat="1" ht="12.75">
      <c r="A46" s="278" t="s">
        <v>26</v>
      </c>
      <c r="B46" s="279"/>
      <c r="C46" s="279"/>
      <c r="D46" s="280"/>
      <c r="E46" s="93"/>
      <c r="F46" s="35" t="s">
        <v>104</v>
      </c>
      <c r="G46" s="281"/>
      <c r="H46" s="282"/>
      <c r="I46" s="34"/>
      <c r="J46" s="281"/>
      <c r="K46" s="283"/>
      <c r="L46" s="91"/>
      <c r="O46" s="107"/>
    </row>
    <row r="47" spans="1:15" s="32" customFormat="1" ht="13.5" thickBot="1">
      <c r="A47" s="287"/>
      <c r="B47" s="288"/>
      <c r="C47" s="288"/>
      <c r="D47" s="289"/>
      <c r="E47" s="248"/>
      <c r="F47" s="246"/>
      <c r="G47" s="281"/>
      <c r="H47" s="282"/>
      <c r="I47" s="34"/>
      <c r="J47" s="281"/>
      <c r="K47" s="283"/>
      <c r="L47" s="91"/>
      <c r="O47" s="107"/>
    </row>
    <row r="48" spans="1:15" s="32" customFormat="1" ht="12.75">
      <c r="A48" s="278" t="s">
        <v>27</v>
      </c>
      <c r="B48" s="279"/>
      <c r="C48" s="279"/>
      <c r="D48" s="280"/>
      <c r="E48" s="248"/>
      <c r="F48" s="246"/>
      <c r="G48" s="281"/>
      <c r="H48" s="282"/>
      <c r="I48" s="34"/>
      <c r="J48" s="281"/>
      <c r="K48" s="283"/>
      <c r="L48" s="91"/>
      <c r="O48" s="107"/>
    </row>
    <row r="49" spans="1:15" s="32" customFormat="1" ht="12.75">
      <c r="A49" s="284" t="s">
        <v>94</v>
      </c>
      <c r="B49" s="285"/>
      <c r="C49" s="285"/>
      <c r="D49" s="286"/>
      <c r="E49" s="248"/>
      <c r="F49" s="246"/>
      <c r="G49" s="281"/>
      <c r="H49" s="282"/>
      <c r="I49" s="34"/>
      <c r="J49" s="281"/>
      <c r="K49" s="283"/>
      <c r="L49" s="91"/>
      <c r="O49" s="107"/>
    </row>
    <row r="50" spans="1:15" s="32" customFormat="1" ht="13.5" thickBot="1">
      <c r="A50" s="270">
        <v>16408032</v>
      </c>
      <c r="B50" s="271"/>
      <c r="C50" s="271"/>
      <c r="D50" s="272"/>
      <c r="E50" s="249"/>
      <c r="F50" s="247"/>
      <c r="G50" s="273"/>
      <c r="H50" s="274"/>
      <c r="I50" s="40"/>
      <c r="J50" s="273"/>
      <c r="K50" s="275"/>
      <c r="L50" s="91"/>
      <c r="O50" s="107"/>
    </row>
    <row r="51" spans="1:15" s="32" customFormat="1" ht="12.75">
      <c r="B51" s="41" t="s">
        <v>28</v>
      </c>
      <c r="F51" s="42"/>
      <c r="G51" s="42"/>
      <c r="H51" s="43"/>
      <c r="I51" s="43"/>
      <c r="J51" s="276" t="s">
        <v>29</v>
      </c>
      <c r="K51" s="276"/>
      <c r="L51" s="91"/>
    </row>
    <row r="52" spans="1:15" s="32" customFormat="1" ht="12.75">
      <c r="F52" s="44" t="s">
        <v>30</v>
      </c>
      <c r="G52" s="277" t="s">
        <v>31</v>
      </c>
      <c r="H52" s="277"/>
      <c r="I52" s="215"/>
      <c r="J52" s="42"/>
      <c r="K52" s="42"/>
      <c r="L52" s="91"/>
    </row>
  </sheetData>
  <mergeCells count="36">
    <mergeCell ref="A1:L1"/>
    <mergeCell ref="A3:E3"/>
    <mergeCell ref="A4:E4"/>
    <mergeCell ref="A5:E5"/>
    <mergeCell ref="A6:E6"/>
    <mergeCell ref="A2:K2"/>
    <mergeCell ref="A41:B41"/>
    <mergeCell ref="A42:D42"/>
    <mergeCell ref="G42:H42"/>
    <mergeCell ref="J42:K42"/>
    <mergeCell ref="A43:D43"/>
    <mergeCell ref="G43:H43"/>
    <mergeCell ref="J43:K43"/>
    <mergeCell ref="A44:D44"/>
    <mergeCell ref="G44:H44"/>
    <mergeCell ref="J44:K44"/>
    <mergeCell ref="A45:D45"/>
    <mergeCell ref="G45:H45"/>
    <mergeCell ref="J45:K45"/>
    <mergeCell ref="A46:D46"/>
    <mergeCell ref="G46:H46"/>
    <mergeCell ref="J46:K46"/>
    <mergeCell ref="A47:D47"/>
    <mergeCell ref="G47:H47"/>
    <mergeCell ref="J47:K47"/>
    <mergeCell ref="A48:D48"/>
    <mergeCell ref="G48:H48"/>
    <mergeCell ref="J48:K48"/>
    <mergeCell ref="A49:D49"/>
    <mergeCell ref="G49:H49"/>
    <mergeCell ref="J49:K49"/>
    <mergeCell ref="A50:D50"/>
    <mergeCell ref="G50:H50"/>
    <mergeCell ref="J50:K50"/>
    <mergeCell ref="J51:K51"/>
    <mergeCell ref="G52:H52"/>
  </mergeCells>
  <conditionalFormatting sqref="B9:D15 F9:F15 F23 B31:D40 F31:F40 F25:F28 B25:D28 F17:F20 B17:D20 B23:D23">
    <cfRule type="expression" dxfId="128" priority="11" stopIfTrue="1">
      <formula>AND($E9&lt;=#REF!,$M9&gt;0,$E9&gt;0,$D9&lt;&gt;"LL",$D9&lt;&gt;"Alt")</formula>
    </cfRule>
  </conditionalFormatting>
  <conditionalFormatting sqref="E9:E11 E13:E15 E17:E19 E31 E25:E27 E37:E40 E33:E35 E23">
    <cfRule type="expression" dxfId="127" priority="10" stopIfTrue="1">
      <formula>AND($E9&lt;=#REF!,$E9&gt;0,$M9&gt;0,$D9&lt;&gt;"LL",$D9&lt;&gt;"Alt")</formula>
    </cfRule>
  </conditionalFormatting>
  <conditionalFormatting sqref="B16:D16 F16 B24:D24 F24">
    <cfRule type="expression" dxfId="126" priority="9" stopIfTrue="1">
      <formula>AND($E16&lt;=#REF!,$L16&gt;0,$E16&gt;0,$D16&lt;&gt;"LL",$D16&lt;&gt;"Alt")</formula>
    </cfRule>
  </conditionalFormatting>
  <conditionalFormatting sqref="B21:D22 F21:F22">
    <cfRule type="expression" dxfId="125" priority="8" stopIfTrue="1">
      <formula>AND($E26&lt;=#REF!,$M26&gt;0,$E26&gt;0,$D26&lt;&gt;"LL",$D26&lt;&gt;"Alt")</formula>
    </cfRule>
  </conditionalFormatting>
  <conditionalFormatting sqref="E21:E22">
    <cfRule type="expression" dxfId="124" priority="7" stopIfTrue="1">
      <formula>AND($E26&lt;=#REF!,$E26&gt;0,$M26&gt;0,$D26&lt;&gt;"LL",$D26&lt;&gt;"Alt")</formula>
    </cfRule>
  </conditionalFormatting>
  <conditionalFormatting sqref="B29:D30 F29:F30">
    <cfRule type="expression" dxfId="123" priority="6" stopIfTrue="1">
      <formula>AND(#REF!&lt;=#REF!,$M21&gt;0,#REF!&gt;0,#REF!&lt;&gt;"LL",#REF!&lt;&gt;"Alt")</formula>
    </cfRule>
  </conditionalFormatting>
  <conditionalFormatting sqref="E29:E30">
    <cfRule type="expression" dxfId="122" priority="5" stopIfTrue="1">
      <formula>AND(#REF!&lt;=#REF!,#REF!&gt;0,$M21&gt;0,#REF!&lt;&gt;"LL",#REF!&lt;&gt;"Alt")</formula>
    </cfRule>
  </conditionalFormatting>
  <conditionalFormatting sqref="P23 P25:P28 P19:P20">
    <cfRule type="expression" dxfId="121" priority="4" stopIfTrue="1">
      <formula>AND($E19&lt;=#REF!,$M19&gt;0,$E19&gt;0,$D19&lt;&gt;"LL",$D19&lt;&gt;"Alt")</formula>
    </cfRule>
  </conditionalFormatting>
  <conditionalFormatting sqref="P24">
    <cfRule type="expression" dxfId="120" priority="3" stopIfTrue="1">
      <formula>AND($E24&lt;=#REF!,$L24&gt;0,$E24&gt;0,$D24&lt;&gt;"LL",$D24&lt;&gt;"Alt")</formula>
    </cfRule>
  </conditionalFormatting>
  <conditionalFormatting sqref="P21:P22">
    <cfRule type="expression" dxfId="119" priority="2" stopIfTrue="1">
      <formula>AND($E26&lt;=#REF!,$M26&gt;0,$E26&gt;0,$D26&lt;&gt;"LL",$D26&lt;&gt;"Alt")</formula>
    </cfRule>
  </conditionalFormatting>
  <conditionalFormatting sqref="P29:P30">
    <cfRule type="expression" dxfId="118" priority="1" stopIfTrue="1">
      <formula>AND(#REF!&lt;=#REF!,$M21&gt;0,#REF!&gt;0,#REF!&lt;&gt;"LL",#REF!&lt;&gt;"Alt")</formula>
    </cfRule>
  </conditionalFormatting>
  <dataValidations count="1">
    <dataValidation type="list" allowBlank="1" showInputMessage="1" showErrorMessage="1" sqref="H12 H36">
      <formula1>$G13:$G13</formula1>
    </dataValidation>
  </dataValidations>
  <pageMargins left="0.25" right="0.25" top="0.75" bottom="0.75" header="0.3" footer="0.3"/>
  <pageSetup paperSize="9" scale="72" orientation="landscape" r:id="rId1"/>
  <ignoredErrors>
    <ignoredError sqref="F6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workbookViewId="0">
      <selection activeCell="F11" sqref="F11:F12"/>
    </sheetView>
  </sheetViews>
  <sheetFormatPr baseColWidth="10" defaultRowHeight="15"/>
  <cols>
    <col min="1" max="1" width="3.5703125" customWidth="1"/>
    <col min="2" max="2" width="4.28515625" customWidth="1"/>
    <col min="3" max="3" width="4.42578125" customWidth="1"/>
    <col min="5" max="5" width="5.42578125" customWidth="1"/>
    <col min="6" max="6" width="29" customWidth="1"/>
    <col min="9" max="9" width="11.42578125" customWidth="1"/>
    <col min="10" max="10" width="9" customWidth="1"/>
    <col min="11" max="11" width="8.85546875" customWidth="1"/>
    <col min="256" max="256" width="3.5703125" customWidth="1"/>
    <col min="257" max="257" width="4.28515625" customWidth="1"/>
    <col min="258" max="258" width="4.42578125" customWidth="1"/>
    <col min="260" max="260" width="5.42578125" customWidth="1"/>
    <col min="261" max="261" width="26.28515625" customWidth="1"/>
    <col min="265" max="265" width="5.42578125" customWidth="1"/>
    <col min="266" max="266" width="9" customWidth="1"/>
    <col min="512" max="512" width="3.5703125" customWidth="1"/>
    <col min="513" max="513" width="4.28515625" customWidth="1"/>
    <col min="514" max="514" width="4.42578125" customWidth="1"/>
    <col min="516" max="516" width="5.42578125" customWidth="1"/>
    <col min="517" max="517" width="26.28515625" customWidth="1"/>
    <col min="521" max="521" width="5.42578125" customWidth="1"/>
    <col min="522" max="522" width="9" customWidth="1"/>
    <col min="768" max="768" width="3.5703125" customWidth="1"/>
    <col min="769" max="769" width="4.28515625" customWidth="1"/>
    <col min="770" max="770" width="4.42578125" customWidth="1"/>
    <col min="772" max="772" width="5.42578125" customWidth="1"/>
    <col min="773" max="773" width="26.28515625" customWidth="1"/>
    <col min="777" max="777" width="5.42578125" customWidth="1"/>
    <col min="778" max="778" width="9" customWidth="1"/>
    <col min="1024" max="1024" width="3.5703125" customWidth="1"/>
    <col min="1025" max="1025" width="4.28515625" customWidth="1"/>
    <col min="1026" max="1026" width="4.42578125" customWidth="1"/>
    <col min="1028" max="1028" width="5.42578125" customWidth="1"/>
    <col min="1029" max="1029" width="26.28515625" customWidth="1"/>
    <col min="1033" max="1033" width="5.42578125" customWidth="1"/>
    <col min="1034" max="1034" width="9" customWidth="1"/>
    <col min="1280" max="1280" width="3.5703125" customWidth="1"/>
    <col min="1281" max="1281" width="4.28515625" customWidth="1"/>
    <col min="1282" max="1282" width="4.42578125" customWidth="1"/>
    <col min="1284" max="1284" width="5.42578125" customWidth="1"/>
    <col min="1285" max="1285" width="26.28515625" customWidth="1"/>
    <col min="1289" max="1289" width="5.42578125" customWidth="1"/>
    <col min="1290" max="1290" width="9" customWidth="1"/>
    <col min="1536" max="1536" width="3.5703125" customWidth="1"/>
    <col min="1537" max="1537" width="4.28515625" customWidth="1"/>
    <col min="1538" max="1538" width="4.42578125" customWidth="1"/>
    <col min="1540" max="1540" width="5.42578125" customWidth="1"/>
    <col min="1541" max="1541" width="26.28515625" customWidth="1"/>
    <col min="1545" max="1545" width="5.42578125" customWidth="1"/>
    <col min="1546" max="1546" width="9" customWidth="1"/>
    <col min="1792" max="1792" width="3.5703125" customWidth="1"/>
    <col min="1793" max="1793" width="4.28515625" customWidth="1"/>
    <col min="1794" max="1794" width="4.42578125" customWidth="1"/>
    <col min="1796" max="1796" width="5.42578125" customWidth="1"/>
    <col min="1797" max="1797" width="26.28515625" customWidth="1"/>
    <col min="1801" max="1801" width="5.42578125" customWidth="1"/>
    <col min="1802" max="1802" width="9" customWidth="1"/>
    <col min="2048" max="2048" width="3.5703125" customWidth="1"/>
    <col min="2049" max="2049" width="4.28515625" customWidth="1"/>
    <col min="2050" max="2050" width="4.42578125" customWidth="1"/>
    <col min="2052" max="2052" width="5.42578125" customWidth="1"/>
    <col min="2053" max="2053" width="26.28515625" customWidth="1"/>
    <col min="2057" max="2057" width="5.42578125" customWidth="1"/>
    <col min="2058" max="2058" width="9" customWidth="1"/>
    <col min="2304" max="2304" width="3.5703125" customWidth="1"/>
    <col min="2305" max="2305" width="4.28515625" customWidth="1"/>
    <col min="2306" max="2306" width="4.42578125" customWidth="1"/>
    <col min="2308" max="2308" width="5.42578125" customWidth="1"/>
    <col min="2309" max="2309" width="26.28515625" customWidth="1"/>
    <col min="2313" max="2313" width="5.42578125" customWidth="1"/>
    <col min="2314" max="2314" width="9" customWidth="1"/>
    <col min="2560" max="2560" width="3.5703125" customWidth="1"/>
    <col min="2561" max="2561" width="4.28515625" customWidth="1"/>
    <col min="2562" max="2562" width="4.42578125" customWidth="1"/>
    <col min="2564" max="2564" width="5.42578125" customWidth="1"/>
    <col min="2565" max="2565" width="26.28515625" customWidth="1"/>
    <col min="2569" max="2569" width="5.42578125" customWidth="1"/>
    <col min="2570" max="2570" width="9" customWidth="1"/>
    <col min="2816" max="2816" width="3.5703125" customWidth="1"/>
    <col min="2817" max="2817" width="4.28515625" customWidth="1"/>
    <col min="2818" max="2818" width="4.42578125" customWidth="1"/>
    <col min="2820" max="2820" width="5.42578125" customWidth="1"/>
    <col min="2821" max="2821" width="26.28515625" customWidth="1"/>
    <col min="2825" max="2825" width="5.42578125" customWidth="1"/>
    <col min="2826" max="2826" width="9" customWidth="1"/>
    <col min="3072" max="3072" width="3.5703125" customWidth="1"/>
    <col min="3073" max="3073" width="4.28515625" customWidth="1"/>
    <col min="3074" max="3074" width="4.42578125" customWidth="1"/>
    <col min="3076" max="3076" width="5.42578125" customWidth="1"/>
    <col min="3077" max="3077" width="26.28515625" customWidth="1"/>
    <col min="3081" max="3081" width="5.42578125" customWidth="1"/>
    <col min="3082" max="3082" width="9" customWidth="1"/>
    <col min="3328" max="3328" width="3.5703125" customWidth="1"/>
    <col min="3329" max="3329" width="4.28515625" customWidth="1"/>
    <col min="3330" max="3330" width="4.42578125" customWidth="1"/>
    <col min="3332" max="3332" width="5.42578125" customWidth="1"/>
    <col min="3333" max="3333" width="26.28515625" customWidth="1"/>
    <col min="3337" max="3337" width="5.42578125" customWidth="1"/>
    <col min="3338" max="3338" width="9" customWidth="1"/>
    <col min="3584" max="3584" width="3.5703125" customWidth="1"/>
    <col min="3585" max="3585" width="4.28515625" customWidth="1"/>
    <col min="3586" max="3586" width="4.42578125" customWidth="1"/>
    <col min="3588" max="3588" width="5.42578125" customWidth="1"/>
    <col min="3589" max="3589" width="26.28515625" customWidth="1"/>
    <col min="3593" max="3593" width="5.42578125" customWidth="1"/>
    <col min="3594" max="3594" width="9" customWidth="1"/>
    <col min="3840" max="3840" width="3.5703125" customWidth="1"/>
    <col min="3841" max="3841" width="4.28515625" customWidth="1"/>
    <col min="3842" max="3842" width="4.42578125" customWidth="1"/>
    <col min="3844" max="3844" width="5.42578125" customWidth="1"/>
    <col min="3845" max="3845" width="26.28515625" customWidth="1"/>
    <col min="3849" max="3849" width="5.42578125" customWidth="1"/>
    <col min="3850" max="3850" width="9" customWidth="1"/>
    <col min="4096" max="4096" width="3.5703125" customWidth="1"/>
    <col min="4097" max="4097" width="4.28515625" customWidth="1"/>
    <col min="4098" max="4098" width="4.42578125" customWidth="1"/>
    <col min="4100" max="4100" width="5.42578125" customWidth="1"/>
    <col min="4101" max="4101" width="26.28515625" customWidth="1"/>
    <col min="4105" max="4105" width="5.42578125" customWidth="1"/>
    <col min="4106" max="4106" width="9" customWidth="1"/>
    <col min="4352" max="4352" width="3.5703125" customWidth="1"/>
    <col min="4353" max="4353" width="4.28515625" customWidth="1"/>
    <col min="4354" max="4354" width="4.42578125" customWidth="1"/>
    <col min="4356" max="4356" width="5.42578125" customWidth="1"/>
    <col min="4357" max="4357" width="26.28515625" customWidth="1"/>
    <col min="4361" max="4361" width="5.42578125" customWidth="1"/>
    <col min="4362" max="4362" width="9" customWidth="1"/>
    <col min="4608" max="4608" width="3.5703125" customWidth="1"/>
    <col min="4609" max="4609" width="4.28515625" customWidth="1"/>
    <col min="4610" max="4610" width="4.42578125" customWidth="1"/>
    <col min="4612" max="4612" width="5.42578125" customWidth="1"/>
    <col min="4613" max="4613" width="26.28515625" customWidth="1"/>
    <col min="4617" max="4617" width="5.42578125" customWidth="1"/>
    <col min="4618" max="4618" width="9" customWidth="1"/>
    <col min="4864" max="4864" width="3.5703125" customWidth="1"/>
    <col min="4865" max="4865" width="4.28515625" customWidth="1"/>
    <col min="4866" max="4866" width="4.42578125" customWidth="1"/>
    <col min="4868" max="4868" width="5.42578125" customWidth="1"/>
    <col min="4869" max="4869" width="26.28515625" customWidth="1"/>
    <col min="4873" max="4873" width="5.42578125" customWidth="1"/>
    <col min="4874" max="4874" width="9" customWidth="1"/>
    <col min="5120" max="5120" width="3.5703125" customWidth="1"/>
    <col min="5121" max="5121" width="4.28515625" customWidth="1"/>
    <col min="5122" max="5122" width="4.42578125" customWidth="1"/>
    <col min="5124" max="5124" width="5.42578125" customWidth="1"/>
    <col min="5125" max="5125" width="26.28515625" customWidth="1"/>
    <col min="5129" max="5129" width="5.42578125" customWidth="1"/>
    <col min="5130" max="5130" width="9" customWidth="1"/>
    <col min="5376" max="5376" width="3.5703125" customWidth="1"/>
    <col min="5377" max="5377" width="4.28515625" customWidth="1"/>
    <col min="5378" max="5378" width="4.42578125" customWidth="1"/>
    <col min="5380" max="5380" width="5.42578125" customWidth="1"/>
    <col min="5381" max="5381" width="26.28515625" customWidth="1"/>
    <col min="5385" max="5385" width="5.42578125" customWidth="1"/>
    <col min="5386" max="5386" width="9" customWidth="1"/>
    <col min="5632" max="5632" width="3.5703125" customWidth="1"/>
    <col min="5633" max="5633" width="4.28515625" customWidth="1"/>
    <col min="5634" max="5634" width="4.42578125" customWidth="1"/>
    <col min="5636" max="5636" width="5.42578125" customWidth="1"/>
    <col min="5637" max="5637" width="26.28515625" customWidth="1"/>
    <col min="5641" max="5641" width="5.42578125" customWidth="1"/>
    <col min="5642" max="5642" width="9" customWidth="1"/>
    <col min="5888" max="5888" width="3.5703125" customWidth="1"/>
    <col min="5889" max="5889" width="4.28515625" customWidth="1"/>
    <col min="5890" max="5890" width="4.42578125" customWidth="1"/>
    <col min="5892" max="5892" width="5.42578125" customWidth="1"/>
    <col min="5893" max="5893" width="26.28515625" customWidth="1"/>
    <col min="5897" max="5897" width="5.42578125" customWidth="1"/>
    <col min="5898" max="5898" width="9" customWidth="1"/>
    <col min="6144" max="6144" width="3.5703125" customWidth="1"/>
    <col min="6145" max="6145" width="4.28515625" customWidth="1"/>
    <col min="6146" max="6146" width="4.42578125" customWidth="1"/>
    <col min="6148" max="6148" width="5.42578125" customWidth="1"/>
    <col min="6149" max="6149" width="26.28515625" customWidth="1"/>
    <col min="6153" max="6153" width="5.42578125" customWidth="1"/>
    <col min="6154" max="6154" width="9" customWidth="1"/>
    <col min="6400" max="6400" width="3.5703125" customWidth="1"/>
    <col min="6401" max="6401" width="4.28515625" customWidth="1"/>
    <col min="6402" max="6402" width="4.42578125" customWidth="1"/>
    <col min="6404" max="6404" width="5.42578125" customWidth="1"/>
    <col min="6405" max="6405" width="26.28515625" customWidth="1"/>
    <col min="6409" max="6409" width="5.42578125" customWidth="1"/>
    <col min="6410" max="6410" width="9" customWidth="1"/>
    <col min="6656" max="6656" width="3.5703125" customWidth="1"/>
    <col min="6657" max="6657" width="4.28515625" customWidth="1"/>
    <col min="6658" max="6658" width="4.42578125" customWidth="1"/>
    <col min="6660" max="6660" width="5.42578125" customWidth="1"/>
    <col min="6661" max="6661" width="26.28515625" customWidth="1"/>
    <col min="6665" max="6665" width="5.42578125" customWidth="1"/>
    <col min="6666" max="6666" width="9" customWidth="1"/>
    <col min="6912" max="6912" width="3.5703125" customWidth="1"/>
    <col min="6913" max="6913" width="4.28515625" customWidth="1"/>
    <col min="6914" max="6914" width="4.42578125" customWidth="1"/>
    <col min="6916" max="6916" width="5.42578125" customWidth="1"/>
    <col min="6917" max="6917" width="26.28515625" customWidth="1"/>
    <col min="6921" max="6921" width="5.42578125" customWidth="1"/>
    <col min="6922" max="6922" width="9" customWidth="1"/>
    <col min="7168" max="7168" width="3.5703125" customWidth="1"/>
    <col min="7169" max="7169" width="4.28515625" customWidth="1"/>
    <col min="7170" max="7170" width="4.42578125" customWidth="1"/>
    <col min="7172" max="7172" width="5.42578125" customWidth="1"/>
    <col min="7173" max="7173" width="26.28515625" customWidth="1"/>
    <col min="7177" max="7177" width="5.42578125" customWidth="1"/>
    <col min="7178" max="7178" width="9" customWidth="1"/>
    <col min="7424" max="7424" width="3.5703125" customWidth="1"/>
    <col min="7425" max="7425" width="4.28515625" customWidth="1"/>
    <col min="7426" max="7426" width="4.42578125" customWidth="1"/>
    <col min="7428" max="7428" width="5.42578125" customWidth="1"/>
    <col min="7429" max="7429" width="26.28515625" customWidth="1"/>
    <col min="7433" max="7433" width="5.42578125" customWidth="1"/>
    <col min="7434" max="7434" width="9" customWidth="1"/>
    <col min="7680" max="7680" width="3.5703125" customWidth="1"/>
    <col min="7681" max="7681" width="4.28515625" customWidth="1"/>
    <col min="7682" max="7682" width="4.42578125" customWidth="1"/>
    <col min="7684" max="7684" width="5.42578125" customWidth="1"/>
    <col min="7685" max="7685" width="26.28515625" customWidth="1"/>
    <col min="7689" max="7689" width="5.42578125" customWidth="1"/>
    <col min="7690" max="7690" width="9" customWidth="1"/>
    <col min="7936" max="7936" width="3.5703125" customWidth="1"/>
    <col min="7937" max="7937" width="4.28515625" customWidth="1"/>
    <col min="7938" max="7938" width="4.42578125" customWidth="1"/>
    <col min="7940" max="7940" width="5.42578125" customWidth="1"/>
    <col min="7941" max="7941" width="26.28515625" customWidth="1"/>
    <col min="7945" max="7945" width="5.42578125" customWidth="1"/>
    <col min="7946" max="7946" width="9" customWidth="1"/>
    <col min="8192" max="8192" width="3.5703125" customWidth="1"/>
    <col min="8193" max="8193" width="4.28515625" customWidth="1"/>
    <col min="8194" max="8194" width="4.42578125" customWidth="1"/>
    <col min="8196" max="8196" width="5.42578125" customWidth="1"/>
    <col min="8197" max="8197" width="26.28515625" customWidth="1"/>
    <col min="8201" max="8201" width="5.42578125" customWidth="1"/>
    <col min="8202" max="8202" width="9" customWidth="1"/>
    <col min="8448" max="8448" width="3.5703125" customWidth="1"/>
    <col min="8449" max="8449" width="4.28515625" customWidth="1"/>
    <col min="8450" max="8450" width="4.42578125" customWidth="1"/>
    <col min="8452" max="8452" width="5.42578125" customWidth="1"/>
    <col min="8453" max="8453" width="26.28515625" customWidth="1"/>
    <col min="8457" max="8457" width="5.42578125" customWidth="1"/>
    <col min="8458" max="8458" width="9" customWidth="1"/>
    <col min="8704" max="8704" width="3.5703125" customWidth="1"/>
    <col min="8705" max="8705" width="4.28515625" customWidth="1"/>
    <col min="8706" max="8706" width="4.42578125" customWidth="1"/>
    <col min="8708" max="8708" width="5.42578125" customWidth="1"/>
    <col min="8709" max="8709" width="26.28515625" customWidth="1"/>
    <col min="8713" max="8713" width="5.42578125" customWidth="1"/>
    <col min="8714" max="8714" width="9" customWidth="1"/>
    <col min="8960" max="8960" width="3.5703125" customWidth="1"/>
    <col min="8961" max="8961" width="4.28515625" customWidth="1"/>
    <col min="8962" max="8962" width="4.42578125" customWidth="1"/>
    <col min="8964" max="8964" width="5.42578125" customWidth="1"/>
    <col min="8965" max="8965" width="26.28515625" customWidth="1"/>
    <col min="8969" max="8969" width="5.42578125" customWidth="1"/>
    <col min="8970" max="8970" width="9" customWidth="1"/>
    <col min="9216" max="9216" width="3.5703125" customWidth="1"/>
    <col min="9217" max="9217" width="4.28515625" customWidth="1"/>
    <col min="9218" max="9218" width="4.42578125" customWidth="1"/>
    <col min="9220" max="9220" width="5.42578125" customWidth="1"/>
    <col min="9221" max="9221" width="26.28515625" customWidth="1"/>
    <col min="9225" max="9225" width="5.42578125" customWidth="1"/>
    <col min="9226" max="9226" width="9" customWidth="1"/>
    <col min="9472" max="9472" width="3.5703125" customWidth="1"/>
    <col min="9473" max="9473" width="4.28515625" customWidth="1"/>
    <col min="9474" max="9474" width="4.42578125" customWidth="1"/>
    <col min="9476" max="9476" width="5.42578125" customWidth="1"/>
    <col min="9477" max="9477" width="26.28515625" customWidth="1"/>
    <col min="9481" max="9481" width="5.42578125" customWidth="1"/>
    <col min="9482" max="9482" width="9" customWidth="1"/>
    <col min="9728" max="9728" width="3.5703125" customWidth="1"/>
    <col min="9729" max="9729" width="4.28515625" customWidth="1"/>
    <col min="9730" max="9730" width="4.42578125" customWidth="1"/>
    <col min="9732" max="9732" width="5.42578125" customWidth="1"/>
    <col min="9733" max="9733" width="26.28515625" customWidth="1"/>
    <col min="9737" max="9737" width="5.42578125" customWidth="1"/>
    <col min="9738" max="9738" width="9" customWidth="1"/>
    <col min="9984" max="9984" width="3.5703125" customWidth="1"/>
    <col min="9985" max="9985" width="4.28515625" customWidth="1"/>
    <col min="9986" max="9986" width="4.42578125" customWidth="1"/>
    <col min="9988" max="9988" width="5.42578125" customWidth="1"/>
    <col min="9989" max="9989" width="26.28515625" customWidth="1"/>
    <col min="9993" max="9993" width="5.42578125" customWidth="1"/>
    <col min="9994" max="9994" width="9" customWidth="1"/>
    <col min="10240" max="10240" width="3.5703125" customWidth="1"/>
    <col min="10241" max="10241" width="4.28515625" customWidth="1"/>
    <col min="10242" max="10242" width="4.42578125" customWidth="1"/>
    <col min="10244" max="10244" width="5.42578125" customWidth="1"/>
    <col min="10245" max="10245" width="26.28515625" customWidth="1"/>
    <col min="10249" max="10249" width="5.42578125" customWidth="1"/>
    <col min="10250" max="10250" width="9" customWidth="1"/>
    <col min="10496" max="10496" width="3.5703125" customWidth="1"/>
    <col min="10497" max="10497" width="4.28515625" customWidth="1"/>
    <col min="10498" max="10498" width="4.42578125" customWidth="1"/>
    <col min="10500" max="10500" width="5.42578125" customWidth="1"/>
    <col min="10501" max="10501" width="26.28515625" customWidth="1"/>
    <col min="10505" max="10505" width="5.42578125" customWidth="1"/>
    <col min="10506" max="10506" width="9" customWidth="1"/>
    <col min="10752" max="10752" width="3.5703125" customWidth="1"/>
    <col min="10753" max="10753" width="4.28515625" customWidth="1"/>
    <col min="10754" max="10754" width="4.42578125" customWidth="1"/>
    <col min="10756" max="10756" width="5.42578125" customWidth="1"/>
    <col min="10757" max="10757" width="26.28515625" customWidth="1"/>
    <col min="10761" max="10761" width="5.42578125" customWidth="1"/>
    <col min="10762" max="10762" width="9" customWidth="1"/>
    <col min="11008" max="11008" width="3.5703125" customWidth="1"/>
    <col min="11009" max="11009" width="4.28515625" customWidth="1"/>
    <col min="11010" max="11010" width="4.42578125" customWidth="1"/>
    <col min="11012" max="11012" width="5.42578125" customWidth="1"/>
    <col min="11013" max="11013" width="26.28515625" customWidth="1"/>
    <col min="11017" max="11017" width="5.42578125" customWidth="1"/>
    <col min="11018" max="11018" width="9" customWidth="1"/>
    <col min="11264" max="11264" width="3.5703125" customWidth="1"/>
    <col min="11265" max="11265" width="4.28515625" customWidth="1"/>
    <col min="11266" max="11266" width="4.42578125" customWidth="1"/>
    <col min="11268" max="11268" width="5.42578125" customWidth="1"/>
    <col min="11269" max="11269" width="26.28515625" customWidth="1"/>
    <col min="11273" max="11273" width="5.42578125" customWidth="1"/>
    <col min="11274" max="11274" width="9" customWidth="1"/>
    <col min="11520" max="11520" width="3.5703125" customWidth="1"/>
    <col min="11521" max="11521" width="4.28515625" customWidth="1"/>
    <col min="11522" max="11522" width="4.42578125" customWidth="1"/>
    <col min="11524" max="11524" width="5.42578125" customWidth="1"/>
    <col min="11525" max="11525" width="26.28515625" customWidth="1"/>
    <col min="11529" max="11529" width="5.42578125" customWidth="1"/>
    <col min="11530" max="11530" width="9" customWidth="1"/>
    <col min="11776" max="11776" width="3.5703125" customWidth="1"/>
    <col min="11777" max="11777" width="4.28515625" customWidth="1"/>
    <col min="11778" max="11778" width="4.42578125" customWidth="1"/>
    <col min="11780" max="11780" width="5.42578125" customWidth="1"/>
    <col min="11781" max="11781" width="26.28515625" customWidth="1"/>
    <col min="11785" max="11785" width="5.42578125" customWidth="1"/>
    <col min="11786" max="11786" width="9" customWidth="1"/>
    <col min="12032" max="12032" width="3.5703125" customWidth="1"/>
    <col min="12033" max="12033" width="4.28515625" customWidth="1"/>
    <col min="12034" max="12034" width="4.42578125" customWidth="1"/>
    <col min="12036" max="12036" width="5.42578125" customWidth="1"/>
    <col min="12037" max="12037" width="26.28515625" customWidth="1"/>
    <col min="12041" max="12041" width="5.42578125" customWidth="1"/>
    <col min="12042" max="12042" width="9" customWidth="1"/>
    <col min="12288" max="12288" width="3.5703125" customWidth="1"/>
    <col min="12289" max="12289" width="4.28515625" customWidth="1"/>
    <col min="12290" max="12290" width="4.42578125" customWidth="1"/>
    <col min="12292" max="12292" width="5.42578125" customWidth="1"/>
    <col min="12293" max="12293" width="26.28515625" customWidth="1"/>
    <col min="12297" max="12297" width="5.42578125" customWidth="1"/>
    <col min="12298" max="12298" width="9" customWidth="1"/>
    <col min="12544" max="12544" width="3.5703125" customWidth="1"/>
    <col min="12545" max="12545" width="4.28515625" customWidth="1"/>
    <col min="12546" max="12546" width="4.42578125" customWidth="1"/>
    <col min="12548" max="12548" width="5.42578125" customWidth="1"/>
    <col min="12549" max="12549" width="26.28515625" customWidth="1"/>
    <col min="12553" max="12553" width="5.42578125" customWidth="1"/>
    <col min="12554" max="12554" width="9" customWidth="1"/>
    <col min="12800" max="12800" width="3.5703125" customWidth="1"/>
    <col min="12801" max="12801" width="4.28515625" customWidth="1"/>
    <col min="12802" max="12802" width="4.42578125" customWidth="1"/>
    <col min="12804" max="12804" width="5.42578125" customWidth="1"/>
    <col min="12805" max="12805" width="26.28515625" customWidth="1"/>
    <col min="12809" max="12809" width="5.42578125" customWidth="1"/>
    <col min="12810" max="12810" width="9" customWidth="1"/>
    <col min="13056" max="13056" width="3.5703125" customWidth="1"/>
    <col min="13057" max="13057" width="4.28515625" customWidth="1"/>
    <col min="13058" max="13058" width="4.42578125" customWidth="1"/>
    <col min="13060" max="13060" width="5.42578125" customWidth="1"/>
    <col min="13061" max="13061" width="26.28515625" customWidth="1"/>
    <col min="13065" max="13065" width="5.42578125" customWidth="1"/>
    <col min="13066" max="13066" width="9" customWidth="1"/>
    <col min="13312" max="13312" width="3.5703125" customWidth="1"/>
    <col min="13313" max="13313" width="4.28515625" customWidth="1"/>
    <col min="13314" max="13314" width="4.42578125" customWidth="1"/>
    <col min="13316" max="13316" width="5.42578125" customWidth="1"/>
    <col min="13317" max="13317" width="26.28515625" customWidth="1"/>
    <col min="13321" max="13321" width="5.42578125" customWidth="1"/>
    <col min="13322" max="13322" width="9" customWidth="1"/>
    <col min="13568" max="13568" width="3.5703125" customWidth="1"/>
    <col min="13569" max="13569" width="4.28515625" customWidth="1"/>
    <col min="13570" max="13570" width="4.42578125" customWidth="1"/>
    <col min="13572" max="13572" width="5.42578125" customWidth="1"/>
    <col min="13573" max="13573" width="26.28515625" customWidth="1"/>
    <col min="13577" max="13577" width="5.42578125" customWidth="1"/>
    <col min="13578" max="13578" width="9" customWidth="1"/>
    <col min="13824" max="13824" width="3.5703125" customWidth="1"/>
    <col min="13825" max="13825" width="4.28515625" customWidth="1"/>
    <col min="13826" max="13826" width="4.42578125" customWidth="1"/>
    <col min="13828" max="13828" width="5.42578125" customWidth="1"/>
    <col min="13829" max="13829" width="26.28515625" customWidth="1"/>
    <col min="13833" max="13833" width="5.42578125" customWidth="1"/>
    <col min="13834" max="13834" width="9" customWidth="1"/>
    <col min="14080" max="14080" width="3.5703125" customWidth="1"/>
    <col min="14081" max="14081" width="4.28515625" customWidth="1"/>
    <col min="14082" max="14082" width="4.42578125" customWidth="1"/>
    <col min="14084" max="14084" width="5.42578125" customWidth="1"/>
    <col min="14085" max="14085" width="26.28515625" customWidth="1"/>
    <col min="14089" max="14089" width="5.42578125" customWidth="1"/>
    <col min="14090" max="14090" width="9" customWidth="1"/>
    <col min="14336" max="14336" width="3.5703125" customWidth="1"/>
    <col min="14337" max="14337" width="4.28515625" customWidth="1"/>
    <col min="14338" max="14338" width="4.42578125" customWidth="1"/>
    <col min="14340" max="14340" width="5.42578125" customWidth="1"/>
    <col min="14341" max="14341" width="26.28515625" customWidth="1"/>
    <col min="14345" max="14345" width="5.42578125" customWidth="1"/>
    <col min="14346" max="14346" width="9" customWidth="1"/>
    <col min="14592" max="14592" width="3.5703125" customWidth="1"/>
    <col min="14593" max="14593" width="4.28515625" customWidth="1"/>
    <col min="14594" max="14594" width="4.42578125" customWidth="1"/>
    <col min="14596" max="14596" width="5.42578125" customWidth="1"/>
    <col min="14597" max="14597" width="26.28515625" customWidth="1"/>
    <col min="14601" max="14601" width="5.42578125" customWidth="1"/>
    <col min="14602" max="14602" width="9" customWidth="1"/>
    <col min="14848" max="14848" width="3.5703125" customWidth="1"/>
    <col min="14849" max="14849" width="4.28515625" customWidth="1"/>
    <col min="14850" max="14850" width="4.42578125" customWidth="1"/>
    <col min="14852" max="14852" width="5.42578125" customWidth="1"/>
    <col min="14853" max="14853" width="26.28515625" customWidth="1"/>
    <col min="14857" max="14857" width="5.42578125" customWidth="1"/>
    <col min="14858" max="14858" width="9" customWidth="1"/>
    <col min="15104" max="15104" width="3.5703125" customWidth="1"/>
    <col min="15105" max="15105" width="4.28515625" customWidth="1"/>
    <col min="15106" max="15106" width="4.42578125" customWidth="1"/>
    <col min="15108" max="15108" width="5.42578125" customWidth="1"/>
    <col min="15109" max="15109" width="26.28515625" customWidth="1"/>
    <col min="15113" max="15113" width="5.42578125" customWidth="1"/>
    <col min="15114" max="15114" width="9" customWidth="1"/>
    <col min="15360" max="15360" width="3.5703125" customWidth="1"/>
    <col min="15361" max="15361" width="4.28515625" customWidth="1"/>
    <col min="15362" max="15362" width="4.42578125" customWidth="1"/>
    <col min="15364" max="15364" width="5.42578125" customWidth="1"/>
    <col min="15365" max="15365" width="26.28515625" customWidth="1"/>
    <col min="15369" max="15369" width="5.42578125" customWidth="1"/>
    <col min="15370" max="15370" width="9" customWidth="1"/>
    <col min="15616" max="15616" width="3.5703125" customWidth="1"/>
    <col min="15617" max="15617" width="4.28515625" customWidth="1"/>
    <col min="15618" max="15618" width="4.42578125" customWidth="1"/>
    <col min="15620" max="15620" width="5.42578125" customWidth="1"/>
    <col min="15621" max="15621" width="26.28515625" customWidth="1"/>
    <col min="15625" max="15625" width="5.42578125" customWidth="1"/>
    <col min="15626" max="15626" width="9" customWidth="1"/>
    <col min="15872" max="15872" width="3.5703125" customWidth="1"/>
    <col min="15873" max="15873" width="4.28515625" customWidth="1"/>
    <col min="15874" max="15874" width="4.42578125" customWidth="1"/>
    <col min="15876" max="15876" width="5.42578125" customWidth="1"/>
    <col min="15877" max="15877" width="26.28515625" customWidth="1"/>
    <col min="15881" max="15881" width="5.42578125" customWidth="1"/>
    <col min="15882" max="15882" width="9" customWidth="1"/>
    <col min="16128" max="16128" width="3.5703125" customWidth="1"/>
    <col min="16129" max="16129" width="4.28515625" customWidth="1"/>
    <col min="16130" max="16130" width="4.42578125" customWidth="1"/>
    <col min="16132" max="16132" width="5.42578125" customWidth="1"/>
    <col min="16133" max="16133" width="26.28515625" customWidth="1"/>
    <col min="16137" max="16137" width="5.42578125" customWidth="1"/>
    <col min="16138" max="16138" width="9" customWidth="1"/>
  </cols>
  <sheetData>
    <row r="1" spans="1:14" ht="25.5">
      <c r="A1" s="317" t="s">
        <v>58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1"/>
      <c r="M1" s="1"/>
      <c r="N1" s="1"/>
    </row>
    <row r="2" spans="1:14">
      <c r="A2" s="309" t="s">
        <v>0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2"/>
      <c r="M2" s="2"/>
      <c r="N2" s="2"/>
    </row>
    <row r="3" spans="1:14">
      <c r="A3" s="306" t="s">
        <v>1</v>
      </c>
      <c r="B3" s="306"/>
      <c r="C3" s="306"/>
      <c r="D3" s="306"/>
      <c r="E3" s="306"/>
      <c r="F3" s="234" t="s">
        <v>2</v>
      </c>
      <c r="G3" s="234" t="s">
        <v>3</v>
      </c>
      <c r="H3" s="234"/>
      <c r="I3" s="3"/>
      <c r="J3" s="234" t="s">
        <v>4</v>
      </c>
      <c r="K3" s="234"/>
      <c r="L3" s="4"/>
      <c r="M3" s="4"/>
      <c r="N3" s="4"/>
    </row>
    <row r="4" spans="1:14">
      <c r="A4" s="307">
        <v>44158</v>
      </c>
      <c r="B4" s="307"/>
      <c r="C4" s="307"/>
      <c r="D4" s="307"/>
      <c r="E4" s="307"/>
      <c r="F4" s="235" t="s">
        <v>5</v>
      </c>
      <c r="G4" s="5" t="s">
        <v>92</v>
      </c>
      <c r="H4" s="235"/>
      <c r="I4" s="6"/>
      <c r="J4" s="187" t="s">
        <v>44</v>
      </c>
      <c r="K4" s="235"/>
      <c r="L4" s="7"/>
      <c r="M4" s="7"/>
      <c r="N4" s="108"/>
    </row>
    <row r="5" spans="1:14">
      <c r="A5" s="306" t="s">
        <v>6</v>
      </c>
      <c r="B5" s="306"/>
      <c r="C5" s="306"/>
      <c r="D5" s="306"/>
      <c r="E5" s="306"/>
      <c r="F5" s="8" t="s">
        <v>7</v>
      </c>
      <c r="G5" s="3" t="s">
        <v>8</v>
      </c>
      <c r="H5" s="3"/>
      <c r="I5" s="3"/>
      <c r="J5" s="9" t="s">
        <v>9</v>
      </c>
      <c r="K5" s="9"/>
      <c r="L5" s="4"/>
      <c r="M5" s="4"/>
      <c r="N5" s="109"/>
    </row>
    <row r="6" spans="1:14" ht="15.75" thickBot="1">
      <c r="A6" s="308" t="s">
        <v>35</v>
      </c>
      <c r="B6" s="308"/>
      <c r="C6" s="308"/>
      <c r="D6" s="308"/>
      <c r="E6" s="308"/>
      <c r="F6" s="10" t="s">
        <v>48</v>
      </c>
      <c r="G6" s="10" t="s">
        <v>62</v>
      </c>
      <c r="H6" s="10"/>
      <c r="I6" s="11"/>
      <c r="J6" s="12" t="s">
        <v>94</v>
      </c>
      <c r="K6" s="10"/>
      <c r="L6" s="7"/>
      <c r="M6" s="7"/>
      <c r="N6" s="108"/>
    </row>
    <row r="7" spans="1:14">
      <c r="A7" s="110"/>
      <c r="B7" s="14"/>
      <c r="C7" s="15"/>
      <c r="D7" s="15"/>
      <c r="E7" s="14" t="s">
        <v>15</v>
      </c>
      <c r="F7" s="15" t="s">
        <v>16</v>
      </c>
      <c r="G7" s="111"/>
      <c r="H7" s="111"/>
      <c r="I7" s="111"/>
      <c r="J7" s="111"/>
      <c r="K7" s="111"/>
      <c r="L7" s="16"/>
      <c r="M7" s="16"/>
      <c r="N7" s="112"/>
    </row>
    <row r="8" spans="1:14">
      <c r="A8" s="113"/>
      <c r="B8" s="114"/>
      <c r="C8" s="115"/>
      <c r="D8" s="115"/>
      <c r="E8" s="114"/>
      <c r="F8" s="115"/>
      <c r="G8" s="115"/>
      <c r="H8" s="115"/>
      <c r="I8" s="116"/>
      <c r="J8" s="115"/>
      <c r="K8" s="115"/>
      <c r="L8" s="117"/>
      <c r="M8" s="117"/>
      <c r="N8" s="117"/>
    </row>
    <row r="9" spans="1:14" ht="15.75" thickBot="1">
      <c r="A9" s="113"/>
      <c r="B9" s="114"/>
      <c r="C9" s="115"/>
      <c r="D9" s="115"/>
      <c r="E9" s="114"/>
      <c r="F9" s="115"/>
      <c r="G9" s="115"/>
      <c r="H9" s="115"/>
      <c r="I9" s="115"/>
      <c r="J9" s="115"/>
      <c r="K9" s="115"/>
      <c r="L9" s="117"/>
      <c r="M9" s="117"/>
      <c r="N9" s="117"/>
    </row>
    <row r="10" spans="1:14" ht="15.75" thickBot="1">
      <c r="A10" s="118"/>
      <c r="B10" s="119"/>
      <c r="C10" s="120"/>
      <c r="D10" s="121" t="s">
        <v>36</v>
      </c>
      <c r="E10" s="122" t="s">
        <v>15</v>
      </c>
      <c r="F10" s="122" t="s">
        <v>37</v>
      </c>
      <c r="G10" s="123">
        <v>1</v>
      </c>
      <c r="H10" s="124">
        <v>2</v>
      </c>
      <c r="I10" s="124">
        <v>3</v>
      </c>
      <c r="J10" s="124" t="s">
        <v>60</v>
      </c>
      <c r="K10" s="189" t="s">
        <v>212</v>
      </c>
      <c r="L10" s="125"/>
    </row>
    <row r="11" spans="1:14">
      <c r="A11" s="118"/>
      <c r="B11" s="119"/>
      <c r="C11" s="120"/>
      <c r="D11" s="126">
        <v>5830759</v>
      </c>
      <c r="E11" s="127"/>
      <c r="F11" s="267" t="s">
        <v>61</v>
      </c>
      <c r="G11" s="129"/>
      <c r="H11" s="312" t="s">
        <v>207</v>
      </c>
      <c r="I11" s="312" t="s">
        <v>206</v>
      </c>
      <c r="J11" s="312">
        <v>2</v>
      </c>
      <c r="K11" s="323" t="s">
        <v>213</v>
      </c>
      <c r="L11" s="125"/>
    </row>
    <row r="12" spans="1:14">
      <c r="A12" s="130"/>
      <c r="B12" s="131"/>
      <c r="C12" s="239"/>
      <c r="D12" s="132">
        <v>2153112</v>
      </c>
      <c r="E12" s="133"/>
      <c r="F12" s="268" t="s">
        <v>105</v>
      </c>
      <c r="G12" s="133"/>
      <c r="H12" s="313"/>
      <c r="I12" s="313"/>
      <c r="J12" s="313"/>
      <c r="K12" s="324"/>
      <c r="L12" s="117"/>
    </row>
    <row r="13" spans="1:14">
      <c r="A13" s="130"/>
      <c r="B13" s="135"/>
      <c r="C13" s="239"/>
      <c r="D13" s="126">
        <v>16455843</v>
      </c>
      <c r="E13" s="127"/>
      <c r="F13" s="128" t="s">
        <v>108</v>
      </c>
      <c r="G13" s="320" t="s">
        <v>211</v>
      </c>
      <c r="H13" s="129"/>
      <c r="I13" s="310" t="s">
        <v>209</v>
      </c>
      <c r="J13" s="314">
        <v>0</v>
      </c>
      <c r="K13" s="325" t="s">
        <v>215</v>
      </c>
      <c r="L13" s="117"/>
    </row>
    <row r="14" spans="1:14">
      <c r="A14" s="130"/>
      <c r="B14" s="135"/>
      <c r="C14" s="239"/>
      <c r="D14" s="132">
        <v>16447296</v>
      </c>
      <c r="E14" s="133"/>
      <c r="F14" s="134" t="s">
        <v>87</v>
      </c>
      <c r="G14" s="322"/>
      <c r="H14" s="133"/>
      <c r="I14" s="319"/>
      <c r="J14" s="315"/>
      <c r="K14" s="326"/>
      <c r="L14" s="117"/>
    </row>
    <row r="15" spans="1:14">
      <c r="A15" s="130"/>
      <c r="B15" s="135"/>
      <c r="C15" s="239"/>
      <c r="D15" s="126">
        <v>5982930</v>
      </c>
      <c r="E15" s="127"/>
      <c r="F15" s="128" t="s">
        <v>109</v>
      </c>
      <c r="G15" s="320" t="s">
        <v>210</v>
      </c>
      <c r="H15" s="310" t="s">
        <v>208</v>
      </c>
      <c r="I15" s="129"/>
      <c r="J15" s="314">
        <v>1</v>
      </c>
      <c r="K15" s="325" t="s">
        <v>214</v>
      </c>
      <c r="L15" s="117"/>
    </row>
    <row r="16" spans="1:14" ht="15.75" thickBot="1">
      <c r="A16" s="130"/>
      <c r="B16" s="135"/>
      <c r="C16" s="239"/>
      <c r="D16" s="190">
        <v>5982956</v>
      </c>
      <c r="E16" s="191"/>
      <c r="F16" s="192" t="s">
        <v>110</v>
      </c>
      <c r="G16" s="321"/>
      <c r="H16" s="311"/>
      <c r="I16" s="191"/>
      <c r="J16" s="316"/>
      <c r="K16" s="327"/>
      <c r="L16" s="117"/>
    </row>
    <row r="17" spans="1:14">
      <c r="A17" s="130"/>
      <c r="B17" s="135"/>
      <c r="C17" s="239"/>
      <c r="D17" s="239"/>
      <c r="E17" s="136"/>
      <c r="F17" s="137"/>
      <c r="G17" s="130"/>
      <c r="H17" s="138"/>
      <c r="I17" s="138"/>
      <c r="J17" s="130"/>
      <c r="K17" s="130"/>
      <c r="L17" s="117"/>
      <c r="M17" s="117"/>
      <c r="N17" s="117"/>
    </row>
    <row r="18" spans="1:14">
      <c r="A18" s="118"/>
      <c r="B18" s="135"/>
      <c r="C18" s="239"/>
      <c r="D18" s="239"/>
      <c r="E18" s="193"/>
      <c r="F18" s="139"/>
      <c r="G18" s="140"/>
      <c r="H18" s="141"/>
      <c r="I18" s="142"/>
      <c r="J18" s="130"/>
      <c r="K18" s="130"/>
    </row>
    <row r="19" spans="1:14" ht="15.75" thickBot="1">
      <c r="A19" s="318"/>
      <c r="B19" s="318"/>
      <c r="C19" s="130"/>
      <c r="D19" s="130"/>
      <c r="E19" s="136"/>
      <c r="G19" s="140"/>
      <c r="H19" s="140"/>
      <c r="I19" s="140"/>
      <c r="J19" s="143"/>
      <c r="K19" s="118"/>
    </row>
    <row r="20" spans="1:14">
      <c r="A20" s="278" t="s">
        <v>21</v>
      </c>
      <c r="B20" s="279"/>
      <c r="C20" s="279"/>
      <c r="D20" s="280"/>
      <c r="E20" s="144"/>
      <c r="F20" s="145" t="s">
        <v>45</v>
      </c>
      <c r="G20" s="146"/>
      <c r="H20" s="146"/>
      <c r="I20" s="146"/>
      <c r="J20" s="146"/>
      <c r="K20" s="146"/>
    </row>
    <row r="21" spans="1:14" ht="15.75" thickBot="1">
      <c r="A21" s="302">
        <v>44508</v>
      </c>
      <c r="B21" s="303"/>
      <c r="C21" s="303"/>
      <c r="D21" s="304"/>
      <c r="E21" s="147"/>
      <c r="F21" s="148" t="s">
        <v>46</v>
      </c>
      <c r="G21" s="149"/>
      <c r="H21" s="149"/>
      <c r="I21" s="149"/>
      <c r="J21" s="149"/>
      <c r="K21" s="149"/>
    </row>
    <row r="22" spans="1:14">
      <c r="A22" s="290" t="s">
        <v>25</v>
      </c>
      <c r="B22" s="291"/>
      <c r="C22" s="291"/>
      <c r="D22" s="292"/>
      <c r="E22" s="147"/>
      <c r="F22" s="149" t="s">
        <v>38</v>
      </c>
      <c r="G22" s="150"/>
      <c r="H22" s="150"/>
      <c r="I22" s="150"/>
      <c r="J22" s="150"/>
      <c r="K22" s="150"/>
    </row>
    <row r="23" spans="1:14" ht="15.75" thickBot="1">
      <c r="A23" s="295" t="s">
        <v>140</v>
      </c>
      <c r="B23" s="296"/>
      <c r="C23" s="296"/>
      <c r="D23" s="297"/>
      <c r="E23" s="147"/>
      <c r="F23" s="149" t="s">
        <v>47</v>
      </c>
      <c r="G23" s="151"/>
      <c r="H23" s="151"/>
      <c r="I23" s="151"/>
      <c r="J23" s="151"/>
      <c r="K23" s="151"/>
    </row>
    <row r="24" spans="1:14">
      <c r="A24" s="278" t="s">
        <v>26</v>
      </c>
      <c r="B24" s="279"/>
      <c r="C24" s="279"/>
      <c r="D24" s="280"/>
      <c r="E24" s="147"/>
      <c r="G24" s="153"/>
      <c r="H24" s="153"/>
      <c r="I24" s="153"/>
      <c r="J24" s="153"/>
      <c r="K24" s="153"/>
    </row>
    <row r="25" spans="1:14" ht="15.75" thickBot="1">
      <c r="A25" s="287"/>
      <c r="B25" s="288"/>
      <c r="C25" s="288"/>
      <c r="D25" s="289"/>
      <c r="E25" s="115"/>
      <c r="F25" s="152"/>
      <c r="G25" s="153"/>
      <c r="H25" s="153"/>
      <c r="I25" s="153"/>
      <c r="J25" s="328"/>
      <c r="K25" s="328"/>
    </row>
    <row r="26" spans="1:14">
      <c r="A26" s="278" t="s">
        <v>27</v>
      </c>
      <c r="B26" s="279"/>
      <c r="C26" s="279"/>
      <c r="D26" s="280"/>
      <c r="E26" s="115"/>
      <c r="F26" s="152"/>
      <c r="G26" s="153"/>
      <c r="H26" s="153"/>
      <c r="I26" s="153"/>
      <c r="J26" s="328"/>
      <c r="K26" s="328"/>
    </row>
    <row r="27" spans="1:14">
      <c r="A27" s="284" t="s">
        <v>94</v>
      </c>
      <c r="B27" s="285"/>
      <c r="C27" s="285"/>
      <c r="D27" s="286"/>
      <c r="E27" s="115"/>
      <c r="F27" s="154" t="s">
        <v>30</v>
      </c>
      <c r="G27" s="329" t="s">
        <v>31</v>
      </c>
      <c r="H27" s="329"/>
      <c r="I27" s="155"/>
      <c r="J27" s="156" t="s">
        <v>39</v>
      </c>
      <c r="K27" s="237"/>
    </row>
    <row r="28" spans="1:14" ht="15.75" thickBot="1">
      <c r="A28" s="270">
        <v>16408032</v>
      </c>
      <c r="B28" s="271"/>
      <c r="C28" s="271"/>
      <c r="D28" s="272"/>
      <c r="E28" s="115"/>
      <c r="F28" s="157"/>
      <c r="G28" s="158"/>
      <c r="H28" s="158"/>
      <c r="I28" s="158"/>
      <c r="J28" s="328"/>
      <c r="K28" s="328"/>
    </row>
    <row r="29" spans="1:14">
      <c r="A29" s="159"/>
      <c r="B29" s="154" t="s">
        <v>28</v>
      </c>
      <c r="C29" s="159"/>
      <c r="D29" s="159"/>
      <c r="E29" s="159"/>
      <c r="K29" s="160"/>
    </row>
    <row r="30" spans="1:14">
      <c r="A30" s="159"/>
      <c r="B30" s="159"/>
      <c r="C30" s="159"/>
      <c r="D30" s="159"/>
      <c r="E30" s="159"/>
      <c r="I30" s="238"/>
      <c r="J30" s="330"/>
      <c r="K30" s="330"/>
    </row>
    <row r="31" spans="1:14">
      <c r="A31" s="32"/>
      <c r="B31" s="32"/>
      <c r="C31" s="32"/>
      <c r="D31" s="32"/>
      <c r="E31" s="32"/>
      <c r="F31" s="44"/>
      <c r="G31" s="277"/>
      <c r="H31" s="277"/>
      <c r="I31" s="236"/>
      <c r="J31" s="42"/>
      <c r="K31" s="42"/>
    </row>
  </sheetData>
  <mergeCells count="34">
    <mergeCell ref="J30:K30"/>
    <mergeCell ref="G31:H31"/>
    <mergeCell ref="A26:D26"/>
    <mergeCell ref="J26:K26"/>
    <mergeCell ref="J28:K28"/>
    <mergeCell ref="A28:D28"/>
    <mergeCell ref="A23:D23"/>
    <mergeCell ref="A24:D24"/>
    <mergeCell ref="A25:D25"/>
    <mergeCell ref="J25:K25"/>
    <mergeCell ref="A27:D27"/>
    <mergeCell ref="G27:H27"/>
    <mergeCell ref="A22:D22"/>
    <mergeCell ref="A1:K1"/>
    <mergeCell ref="A2:K2"/>
    <mergeCell ref="A3:E3"/>
    <mergeCell ref="A4:E4"/>
    <mergeCell ref="A5:E5"/>
    <mergeCell ref="A6:E6"/>
    <mergeCell ref="A20:D20"/>
    <mergeCell ref="A21:D21"/>
    <mergeCell ref="A19:B19"/>
    <mergeCell ref="I13:I14"/>
    <mergeCell ref="G15:G16"/>
    <mergeCell ref="G13:G14"/>
    <mergeCell ref="K11:K12"/>
    <mergeCell ref="K13:K14"/>
    <mergeCell ref="K15:K16"/>
    <mergeCell ref="H15:H16"/>
    <mergeCell ref="H11:H12"/>
    <mergeCell ref="I11:I12"/>
    <mergeCell ref="J11:J12"/>
    <mergeCell ref="J13:J14"/>
    <mergeCell ref="J15:J16"/>
  </mergeCells>
  <conditionalFormatting sqref="C38 E18">
    <cfRule type="expression" dxfId="117" priority="3" stopIfTrue="1">
      <formula>AND($E18&lt;=#REF!,$L18&gt;0,$E18&gt;0,$D18&lt;&gt;"LL",$D18&lt;&gt;"Alt")</formula>
    </cfRule>
  </conditionalFormatting>
  <conditionalFormatting sqref="F21 F23:F38 B29:D38 B9:D13 F9:F13">
    <cfRule type="expression" dxfId="116" priority="11" stopIfTrue="1">
      <formula>AND($E9&lt;=#REF!,$L9&gt;0,$E9&gt;0,$D9&lt;&gt;"LL",$D9&lt;&gt;"Alt")</formula>
    </cfRule>
  </conditionalFormatting>
  <conditionalFormatting sqref="E9:E11 E21 E23:E25 E27:E29 E31:E33 E35:E38 E13">
    <cfRule type="expression" dxfId="115" priority="16" stopIfTrue="1">
      <formula>AND($E9&lt;=#REF!,$E9&gt;0,$L9&gt;0,$D9&lt;&gt;"LL",$D9&lt;&gt;"Alt")</formula>
    </cfRule>
  </conditionalFormatting>
  <conditionalFormatting sqref="B14:D14 F14 F22">
    <cfRule type="expression" dxfId="114" priority="23" stopIfTrue="1">
      <formula>AND($E14&lt;=#REF!,$K14&gt;0,$E14&gt;0,$D14&lt;&gt;"LL",$D14&lt;&gt;"Alt")</formula>
    </cfRule>
  </conditionalFormatting>
  <conditionalFormatting sqref="F15:F20 B15:D19">
    <cfRule type="expression" dxfId="113" priority="26" stopIfTrue="1">
      <formula>AND($E15&lt;=#REF!,$L15&gt;0,$E15&gt;0,$D15&lt;&gt;"LL",$D15&lt;&gt;"Alt")</formula>
    </cfRule>
  </conditionalFormatting>
  <conditionalFormatting sqref="E19:E20 E15:E17">
    <cfRule type="expression" dxfId="112" priority="28" stopIfTrue="1">
      <formula>AND($E15&lt;=#REF!,$E15&gt;0,$L15&gt;0,$D15&lt;&gt;"LL",$D15&lt;&gt;"Alt")</formula>
    </cfRule>
  </conditionalFormatting>
  <conditionalFormatting sqref="B29:D38 F23:F38 B9:D13 F9:F13 F15:F21 B15:D19">
    <cfRule type="expression" dxfId="111" priority="30" stopIfTrue="1">
      <formula>AND($E9&lt;=#REF!,$L9&gt;0,$E9&gt;0,$D9&lt;&gt;"LL",$D9&lt;&gt;"Alt")</formula>
    </cfRule>
  </conditionalFormatting>
  <conditionalFormatting sqref="E9:E11 E19:E21 E23:E25 E27:E29 E31:E33 E35:E38 E13 E15:E17">
    <cfRule type="expression" dxfId="110" priority="36" stopIfTrue="1">
      <formula>AND($E9&lt;=#REF!,$E9&gt;0,$L9&gt;0,$D9&lt;&gt;"LL",$D9&lt;&gt;"Alt")</formula>
    </cfRule>
  </conditionalFormatting>
  <conditionalFormatting sqref="B14:D14 F14 F22">
    <cfRule type="expression" dxfId="109" priority="44" stopIfTrue="1">
      <formula>AND($E14&lt;=#REF!,$K14&gt;0,$E14&gt;0,$D14&lt;&gt;"LL",$D14&lt;&gt;"Alt")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3"/>
  <sheetViews>
    <sheetView workbookViewId="0">
      <selection activeCell="F32" sqref="F32"/>
    </sheetView>
  </sheetViews>
  <sheetFormatPr baseColWidth="10" defaultRowHeight="15"/>
  <cols>
    <col min="1" max="1" width="3.5703125" customWidth="1"/>
    <col min="2" max="2" width="4.28515625" customWidth="1"/>
    <col min="3" max="3" width="4.42578125" customWidth="1"/>
    <col min="5" max="5" width="5.42578125" customWidth="1"/>
    <col min="6" max="6" width="29" customWidth="1"/>
    <col min="10" max="10" width="11.42578125" customWidth="1"/>
    <col min="11" max="11" width="9" customWidth="1"/>
    <col min="12" max="12" width="10.28515625" customWidth="1"/>
    <col min="257" max="257" width="3.5703125" customWidth="1"/>
    <col min="258" max="258" width="4.28515625" customWidth="1"/>
    <col min="259" max="259" width="4.42578125" customWidth="1"/>
    <col min="261" max="261" width="5.42578125" customWidth="1"/>
    <col min="262" max="262" width="26.28515625" customWidth="1"/>
    <col min="266" max="266" width="5.42578125" customWidth="1"/>
    <col min="267" max="267" width="9" customWidth="1"/>
    <col min="513" max="513" width="3.5703125" customWidth="1"/>
    <col min="514" max="514" width="4.28515625" customWidth="1"/>
    <col min="515" max="515" width="4.42578125" customWidth="1"/>
    <col min="517" max="517" width="5.42578125" customWidth="1"/>
    <col min="518" max="518" width="26.28515625" customWidth="1"/>
    <col min="522" max="522" width="5.42578125" customWidth="1"/>
    <col min="523" max="523" width="9" customWidth="1"/>
    <col min="769" max="769" width="3.5703125" customWidth="1"/>
    <col min="770" max="770" width="4.28515625" customWidth="1"/>
    <col min="771" max="771" width="4.42578125" customWidth="1"/>
    <col min="773" max="773" width="5.42578125" customWidth="1"/>
    <col min="774" max="774" width="26.28515625" customWidth="1"/>
    <col min="778" max="778" width="5.42578125" customWidth="1"/>
    <col min="779" max="779" width="9" customWidth="1"/>
    <col min="1025" max="1025" width="3.5703125" customWidth="1"/>
    <col min="1026" max="1026" width="4.28515625" customWidth="1"/>
    <col min="1027" max="1027" width="4.42578125" customWidth="1"/>
    <col min="1029" max="1029" width="5.42578125" customWidth="1"/>
    <col min="1030" max="1030" width="26.28515625" customWidth="1"/>
    <col min="1034" max="1034" width="5.42578125" customWidth="1"/>
    <col min="1035" max="1035" width="9" customWidth="1"/>
    <col min="1281" max="1281" width="3.5703125" customWidth="1"/>
    <col min="1282" max="1282" width="4.28515625" customWidth="1"/>
    <col min="1283" max="1283" width="4.42578125" customWidth="1"/>
    <col min="1285" max="1285" width="5.42578125" customWidth="1"/>
    <col min="1286" max="1286" width="26.28515625" customWidth="1"/>
    <col min="1290" max="1290" width="5.42578125" customWidth="1"/>
    <col min="1291" max="1291" width="9" customWidth="1"/>
    <col min="1537" max="1537" width="3.5703125" customWidth="1"/>
    <col min="1538" max="1538" width="4.28515625" customWidth="1"/>
    <col min="1539" max="1539" width="4.42578125" customWidth="1"/>
    <col min="1541" max="1541" width="5.42578125" customWidth="1"/>
    <col min="1542" max="1542" width="26.28515625" customWidth="1"/>
    <col min="1546" max="1546" width="5.42578125" customWidth="1"/>
    <col min="1547" max="1547" width="9" customWidth="1"/>
    <col min="1793" max="1793" width="3.5703125" customWidth="1"/>
    <col min="1794" max="1794" width="4.28515625" customWidth="1"/>
    <col min="1795" max="1795" width="4.42578125" customWidth="1"/>
    <col min="1797" max="1797" width="5.42578125" customWidth="1"/>
    <col min="1798" max="1798" width="26.28515625" customWidth="1"/>
    <col min="1802" max="1802" width="5.42578125" customWidth="1"/>
    <col min="1803" max="1803" width="9" customWidth="1"/>
    <col min="2049" max="2049" width="3.5703125" customWidth="1"/>
    <col min="2050" max="2050" width="4.28515625" customWidth="1"/>
    <col min="2051" max="2051" width="4.42578125" customWidth="1"/>
    <col min="2053" max="2053" width="5.42578125" customWidth="1"/>
    <col min="2054" max="2054" width="26.28515625" customWidth="1"/>
    <col min="2058" max="2058" width="5.42578125" customWidth="1"/>
    <col min="2059" max="2059" width="9" customWidth="1"/>
    <col min="2305" max="2305" width="3.5703125" customWidth="1"/>
    <col min="2306" max="2306" width="4.28515625" customWidth="1"/>
    <col min="2307" max="2307" width="4.42578125" customWidth="1"/>
    <col min="2309" max="2309" width="5.42578125" customWidth="1"/>
    <col min="2310" max="2310" width="26.28515625" customWidth="1"/>
    <col min="2314" max="2314" width="5.42578125" customWidth="1"/>
    <col min="2315" max="2315" width="9" customWidth="1"/>
    <col min="2561" max="2561" width="3.5703125" customWidth="1"/>
    <col min="2562" max="2562" width="4.28515625" customWidth="1"/>
    <col min="2563" max="2563" width="4.42578125" customWidth="1"/>
    <col min="2565" max="2565" width="5.42578125" customWidth="1"/>
    <col min="2566" max="2566" width="26.28515625" customWidth="1"/>
    <col min="2570" max="2570" width="5.42578125" customWidth="1"/>
    <col min="2571" max="2571" width="9" customWidth="1"/>
    <col min="2817" max="2817" width="3.5703125" customWidth="1"/>
    <col min="2818" max="2818" width="4.28515625" customWidth="1"/>
    <col min="2819" max="2819" width="4.42578125" customWidth="1"/>
    <col min="2821" max="2821" width="5.42578125" customWidth="1"/>
    <col min="2822" max="2822" width="26.28515625" customWidth="1"/>
    <col min="2826" max="2826" width="5.42578125" customWidth="1"/>
    <col min="2827" max="2827" width="9" customWidth="1"/>
    <col min="3073" max="3073" width="3.5703125" customWidth="1"/>
    <col min="3074" max="3074" width="4.28515625" customWidth="1"/>
    <col min="3075" max="3075" width="4.42578125" customWidth="1"/>
    <col min="3077" max="3077" width="5.42578125" customWidth="1"/>
    <col min="3078" max="3078" width="26.28515625" customWidth="1"/>
    <col min="3082" max="3082" width="5.42578125" customWidth="1"/>
    <col min="3083" max="3083" width="9" customWidth="1"/>
    <col min="3329" max="3329" width="3.5703125" customWidth="1"/>
    <col min="3330" max="3330" width="4.28515625" customWidth="1"/>
    <col min="3331" max="3331" width="4.42578125" customWidth="1"/>
    <col min="3333" max="3333" width="5.42578125" customWidth="1"/>
    <col min="3334" max="3334" width="26.28515625" customWidth="1"/>
    <col min="3338" max="3338" width="5.42578125" customWidth="1"/>
    <col min="3339" max="3339" width="9" customWidth="1"/>
    <col min="3585" max="3585" width="3.5703125" customWidth="1"/>
    <col min="3586" max="3586" width="4.28515625" customWidth="1"/>
    <col min="3587" max="3587" width="4.42578125" customWidth="1"/>
    <col min="3589" max="3589" width="5.42578125" customWidth="1"/>
    <col min="3590" max="3590" width="26.28515625" customWidth="1"/>
    <col min="3594" max="3594" width="5.42578125" customWidth="1"/>
    <col min="3595" max="3595" width="9" customWidth="1"/>
    <col min="3841" max="3841" width="3.5703125" customWidth="1"/>
    <col min="3842" max="3842" width="4.28515625" customWidth="1"/>
    <col min="3843" max="3843" width="4.42578125" customWidth="1"/>
    <col min="3845" max="3845" width="5.42578125" customWidth="1"/>
    <col min="3846" max="3846" width="26.28515625" customWidth="1"/>
    <col min="3850" max="3850" width="5.42578125" customWidth="1"/>
    <col min="3851" max="3851" width="9" customWidth="1"/>
    <col min="4097" max="4097" width="3.5703125" customWidth="1"/>
    <col min="4098" max="4098" width="4.28515625" customWidth="1"/>
    <col min="4099" max="4099" width="4.42578125" customWidth="1"/>
    <col min="4101" max="4101" width="5.42578125" customWidth="1"/>
    <col min="4102" max="4102" width="26.28515625" customWidth="1"/>
    <col min="4106" max="4106" width="5.42578125" customWidth="1"/>
    <col min="4107" max="4107" width="9" customWidth="1"/>
    <col min="4353" max="4353" width="3.5703125" customWidth="1"/>
    <col min="4354" max="4354" width="4.28515625" customWidth="1"/>
    <col min="4355" max="4355" width="4.42578125" customWidth="1"/>
    <col min="4357" max="4357" width="5.42578125" customWidth="1"/>
    <col min="4358" max="4358" width="26.28515625" customWidth="1"/>
    <col min="4362" max="4362" width="5.42578125" customWidth="1"/>
    <col min="4363" max="4363" width="9" customWidth="1"/>
    <col min="4609" max="4609" width="3.5703125" customWidth="1"/>
    <col min="4610" max="4610" width="4.28515625" customWidth="1"/>
    <col min="4611" max="4611" width="4.42578125" customWidth="1"/>
    <col min="4613" max="4613" width="5.42578125" customWidth="1"/>
    <col min="4614" max="4614" width="26.28515625" customWidth="1"/>
    <col min="4618" max="4618" width="5.42578125" customWidth="1"/>
    <col min="4619" max="4619" width="9" customWidth="1"/>
    <col min="4865" max="4865" width="3.5703125" customWidth="1"/>
    <col min="4866" max="4866" width="4.28515625" customWidth="1"/>
    <col min="4867" max="4867" width="4.42578125" customWidth="1"/>
    <col min="4869" max="4869" width="5.42578125" customWidth="1"/>
    <col min="4870" max="4870" width="26.28515625" customWidth="1"/>
    <col min="4874" max="4874" width="5.42578125" customWidth="1"/>
    <col min="4875" max="4875" width="9" customWidth="1"/>
    <col min="5121" max="5121" width="3.5703125" customWidth="1"/>
    <col min="5122" max="5122" width="4.28515625" customWidth="1"/>
    <col min="5123" max="5123" width="4.42578125" customWidth="1"/>
    <col min="5125" max="5125" width="5.42578125" customWidth="1"/>
    <col min="5126" max="5126" width="26.28515625" customWidth="1"/>
    <col min="5130" max="5130" width="5.42578125" customWidth="1"/>
    <col min="5131" max="5131" width="9" customWidth="1"/>
    <col min="5377" max="5377" width="3.5703125" customWidth="1"/>
    <col min="5378" max="5378" width="4.28515625" customWidth="1"/>
    <col min="5379" max="5379" width="4.42578125" customWidth="1"/>
    <col min="5381" max="5381" width="5.42578125" customWidth="1"/>
    <col min="5382" max="5382" width="26.28515625" customWidth="1"/>
    <col min="5386" max="5386" width="5.42578125" customWidth="1"/>
    <col min="5387" max="5387" width="9" customWidth="1"/>
    <col min="5633" max="5633" width="3.5703125" customWidth="1"/>
    <col min="5634" max="5634" width="4.28515625" customWidth="1"/>
    <col min="5635" max="5635" width="4.42578125" customWidth="1"/>
    <col min="5637" max="5637" width="5.42578125" customWidth="1"/>
    <col min="5638" max="5638" width="26.28515625" customWidth="1"/>
    <col min="5642" max="5642" width="5.42578125" customWidth="1"/>
    <col min="5643" max="5643" width="9" customWidth="1"/>
    <col min="5889" max="5889" width="3.5703125" customWidth="1"/>
    <col min="5890" max="5890" width="4.28515625" customWidth="1"/>
    <col min="5891" max="5891" width="4.42578125" customWidth="1"/>
    <col min="5893" max="5893" width="5.42578125" customWidth="1"/>
    <col min="5894" max="5894" width="26.28515625" customWidth="1"/>
    <col min="5898" max="5898" width="5.42578125" customWidth="1"/>
    <col min="5899" max="5899" width="9" customWidth="1"/>
    <col min="6145" max="6145" width="3.5703125" customWidth="1"/>
    <col min="6146" max="6146" width="4.28515625" customWidth="1"/>
    <col min="6147" max="6147" width="4.42578125" customWidth="1"/>
    <col min="6149" max="6149" width="5.42578125" customWidth="1"/>
    <col min="6150" max="6150" width="26.28515625" customWidth="1"/>
    <col min="6154" max="6154" width="5.42578125" customWidth="1"/>
    <col min="6155" max="6155" width="9" customWidth="1"/>
    <col min="6401" max="6401" width="3.5703125" customWidth="1"/>
    <col min="6402" max="6402" width="4.28515625" customWidth="1"/>
    <col min="6403" max="6403" width="4.42578125" customWidth="1"/>
    <col min="6405" max="6405" width="5.42578125" customWidth="1"/>
    <col min="6406" max="6406" width="26.28515625" customWidth="1"/>
    <col min="6410" max="6410" width="5.42578125" customWidth="1"/>
    <col min="6411" max="6411" width="9" customWidth="1"/>
    <col min="6657" max="6657" width="3.5703125" customWidth="1"/>
    <col min="6658" max="6658" width="4.28515625" customWidth="1"/>
    <col min="6659" max="6659" width="4.42578125" customWidth="1"/>
    <col min="6661" max="6661" width="5.42578125" customWidth="1"/>
    <col min="6662" max="6662" width="26.28515625" customWidth="1"/>
    <col min="6666" max="6666" width="5.42578125" customWidth="1"/>
    <col min="6667" max="6667" width="9" customWidth="1"/>
    <col min="6913" max="6913" width="3.5703125" customWidth="1"/>
    <col min="6914" max="6914" width="4.28515625" customWidth="1"/>
    <col min="6915" max="6915" width="4.42578125" customWidth="1"/>
    <col min="6917" max="6917" width="5.42578125" customWidth="1"/>
    <col min="6918" max="6918" width="26.28515625" customWidth="1"/>
    <col min="6922" max="6922" width="5.42578125" customWidth="1"/>
    <col min="6923" max="6923" width="9" customWidth="1"/>
    <col min="7169" max="7169" width="3.5703125" customWidth="1"/>
    <col min="7170" max="7170" width="4.28515625" customWidth="1"/>
    <col min="7171" max="7171" width="4.42578125" customWidth="1"/>
    <col min="7173" max="7173" width="5.42578125" customWidth="1"/>
    <col min="7174" max="7174" width="26.28515625" customWidth="1"/>
    <col min="7178" max="7178" width="5.42578125" customWidth="1"/>
    <col min="7179" max="7179" width="9" customWidth="1"/>
    <col min="7425" max="7425" width="3.5703125" customWidth="1"/>
    <col min="7426" max="7426" width="4.28515625" customWidth="1"/>
    <col min="7427" max="7427" width="4.42578125" customWidth="1"/>
    <col min="7429" max="7429" width="5.42578125" customWidth="1"/>
    <col min="7430" max="7430" width="26.28515625" customWidth="1"/>
    <col min="7434" max="7434" width="5.42578125" customWidth="1"/>
    <col min="7435" max="7435" width="9" customWidth="1"/>
    <col min="7681" max="7681" width="3.5703125" customWidth="1"/>
    <col min="7682" max="7682" width="4.28515625" customWidth="1"/>
    <col min="7683" max="7683" width="4.42578125" customWidth="1"/>
    <col min="7685" max="7685" width="5.42578125" customWidth="1"/>
    <col min="7686" max="7686" width="26.28515625" customWidth="1"/>
    <col min="7690" max="7690" width="5.42578125" customWidth="1"/>
    <col min="7691" max="7691" width="9" customWidth="1"/>
    <col min="7937" max="7937" width="3.5703125" customWidth="1"/>
    <col min="7938" max="7938" width="4.28515625" customWidth="1"/>
    <col min="7939" max="7939" width="4.42578125" customWidth="1"/>
    <col min="7941" max="7941" width="5.42578125" customWidth="1"/>
    <col min="7942" max="7942" width="26.28515625" customWidth="1"/>
    <col min="7946" max="7946" width="5.42578125" customWidth="1"/>
    <col min="7947" max="7947" width="9" customWidth="1"/>
    <col min="8193" max="8193" width="3.5703125" customWidth="1"/>
    <col min="8194" max="8194" width="4.28515625" customWidth="1"/>
    <col min="8195" max="8195" width="4.42578125" customWidth="1"/>
    <col min="8197" max="8197" width="5.42578125" customWidth="1"/>
    <col min="8198" max="8198" width="26.28515625" customWidth="1"/>
    <col min="8202" max="8202" width="5.42578125" customWidth="1"/>
    <col min="8203" max="8203" width="9" customWidth="1"/>
    <col min="8449" max="8449" width="3.5703125" customWidth="1"/>
    <col min="8450" max="8450" width="4.28515625" customWidth="1"/>
    <col min="8451" max="8451" width="4.42578125" customWidth="1"/>
    <col min="8453" max="8453" width="5.42578125" customWidth="1"/>
    <col min="8454" max="8454" width="26.28515625" customWidth="1"/>
    <col min="8458" max="8458" width="5.42578125" customWidth="1"/>
    <col min="8459" max="8459" width="9" customWidth="1"/>
    <col min="8705" max="8705" width="3.5703125" customWidth="1"/>
    <col min="8706" max="8706" width="4.28515625" customWidth="1"/>
    <col min="8707" max="8707" width="4.42578125" customWidth="1"/>
    <col min="8709" max="8709" width="5.42578125" customWidth="1"/>
    <col min="8710" max="8710" width="26.28515625" customWidth="1"/>
    <col min="8714" max="8714" width="5.42578125" customWidth="1"/>
    <col min="8715" max="8715" width="9" customWidth="1"/>
    <col min="8961" max="8961" width="3.5703125" customWidth="1"/>
    <col min="8962" max="8962" width="4.28515625" customWidth="1"/>
    <col min="8963" max="8963" width="4.42578125" customWidth="1"/>
    <col min="8965" max="8965" width="5.42578125" customWidth="1"/>
    <col min="8966" max="8966" width="26.28515625" customWidth="1"/>
    <col min="8970" max="8970" width="5.42578125" customWidth="1"/>
    <col min="8971" max="8971" width="9" customWidth="1"/>
    <col min="9217" max="9217" width="3.5703125" customWidth="1"/>
    <col min="9218" max="9218" width="4.28515625" customWidth="1"/>
    <col min="9219" max="9219" width="4.42578125" customWidth="1"/>
    <col min="9221" max="9221" width="5.42578125" customWidth="1"/>
    <col min="9222" max="9222" width="26.28515625" customWidth="1"/>
    <col min="9226" max="9226" width="5.42578125" customWidth="1"/>
    <col min="9227" max="9227" width="9" customWidth="1"/>
    <col min="9473" max="9473" width="3.5703125" customWidth="1"/>
    <col min="9474" max="9474" width="4.28515625" customWidth="1"/>
    <col min="9475" max="9475" width="4.42578125" customWidth="1"/>
    <col min="9477" max="9477" width="5.42578125" customWidth="1"/>
    <col min="9478" max="9478" width="26.28515625" customWidth="1"/>
    <col min="9482" max="9482" width="5.42578125" customWidth="1"/>
    <col min="9483" max="9483" width="9" customWidth="1"/>
    <col min="9729" max="9729" width="3.5703125" customWidth="1"/>
    <col min="9730" max="9730" width="4.28515625" customWidth="1"/>
    <col min="9731" max="9731" width="4.42578125" customWidth="1"/>
    <col min="9733" max="9733" width="5.42578125" customWidth="1"/>
    <col min="9734" max="9734" width="26.28515625" customWidth="1"/>
    <col min="9738" max="9738" width="5.42578125" customWidth="1"/>
    <col min="9739" max="9739" width="9" customWidth="1"/>
    <col min="9985" max="9985" width="3.5703125" customWidth="1"/>
    <col min="9986" max="9986" width="4.28515625" customWidth="1"/>
    <col min="9987" max="9987" width="4.42578125" customWidth="1"/>
    <col min="9989" max="9989" width="5.42578125" customWidth="1"/>
    <col min="9990" max="9990" width="26.28515625" customWidth="1"/>
    <col min="9994" max="9994" width="5.42578125" customWidth="1"/>
    <col min="9995" max="9995" width="9" customWidth="1"/>
    <col min="10241" max="10241" width="3.5703125" customWidth="1"/>
    <col min="10242" max="10242" width="4.28515625" customWidth="1"/>
    <col min="10243" max="10243" width="4.42578125" customWidth="1"/>
    <col min="10245" max="10245" width="5.42578125" customWidth="1"/>
    <col min="10246" max="10246" width="26.28515625" customWidth="1"/>
    <col min="10250" max="10250" width="5.42578125" customWidth="1"/>
    <col min="10251" max="10251" width="9" customWidth="1"/>
    <col min="10497" max="10497" width="3.5703125" customWidth="1"/>
    <col min="10498" max="10498" width="4.28515625" customWidth="1"/>
    <col min="10499" max="10499" width="4.42578125" customWidth="1"/>
    <col min="10501" max="10501" width="5.42578125" customWidth="1"/>
    <col min="10502" max="10502" width="26.28515625" customWidth="1"/>
    <col min="10506" max="10506" width="5.42578125" customWidth="1"/>
    <col min="10507" max="10507" width="9" customWidth="1"/>
    <col min="10753" max="10753" width="3.5703125" customWidth="1"/>
    <col min="10754" max="10754" width="4.28515625" customWidth="1"/>
    <col min="10755" max="10755" width="4.42578125" customWidth="1"/>
    <col min="10757" max="10757" width="5.42578125" customWidth="1"/>
    <col min="10758" max="10758" width="26.28515625" customWidth="1"/>
    <col min="10762" max="10762" width="5.42578125" customWidth="1"/>
    <col min="10763" max="10763" width="9" customWidth="1"/>
    <col min="11009" max="11009" width="3.5703125" customWidth="1"/>
    <col min="11010" max="11010" width="4.28515625" customWidth="1"/>
    <col min="11011" max="11011" width="4.42578125" customWidth="1"/>
    <col min="11013" max="11013" width="5.42578125" customWidth="1"/>
    <col min="11014" max="11014" width="26.28515625" customWidth="1"/>
    <col min="11018" max="11018" width="5.42578125" customWidth="1"/>
    <col min="11019" max="11019" width="9" customWidth="1"/>
    <col min="11265" max="11265" width="3.5703125" customWidth="1"/>
    <col min="11266" max="11266" width="4.28515625" customWidth="1"/>
    <col min="11267" max="11267" width="4.42578125" customWidth="1"/>
    <col min="11269" max="11269" width="5.42578125" customWidth="1"/>
    <col min="11270" max="11270" width="26.28515625" customWidth="1"/>
    <col min="11274" max="11274" width="5.42578125" customWidth="1"/>
    <col min="11275" max="11275" width="9" customWidth="1"/>
    <col min="11521" max="11521" width="3.5703125" customWidth="1"/>
    <col min="11522" max="11522" width="4.28515625" customWidth="1"/>
    <col min="11523" max="11523" width="4.42578125" customWidth="1"/>
    <col min="11525" max="11525" width="5.42578125" customWidth="1"/>
    <col min="11526" max="11526" width="26.28515625" customWidth="1"/>
    <col min="11530" max="11530" width="5.42578125" customWidth="1"/>
    <col min="11531" max="11531" width="9" customWidth="1"/>
    <col min="11777" max="11777" width="3.5703125" customWidth="1"/>
    <col min="11778" max="11778" width="4.28515625" customWidth="1"/>
    <col min="11779" max="11779" width="4.42578125" customWidth="1"/>
    <col min="11781" max="11781" width="5.42578125" customWidth="1"/>
    <col min="11782" max="11782" width="26.28515625" customWidth="1"/>
    <col min="11786" max="11786" width="5.42578125" customWidth="1"/>
    <col min="11787" max="11787" width="9" customWidth="1"/>
    <col min="12033" max="12033" width="3.5703125" customWidth="1"/>
    <col min="12034" max="12034" width="4.28515625" customWidth="1"/>
    <col min="12035" max="12035" width="4.42578125" customWidth="1"/>
    <col min="12037" max="12037" width="5.42578125" customWidth="1"/>
    <col min="12038" max="12038" width="26.28515625" customWidth="1"/>
    <col min="12042" max="12042" width="5.42578125" customWidth="1"/>
    <col min="12043" max="12043" width="9" customWidth="1"/>
    <col min="12289" max="12289" width="3.5703125" customWidth="1"/>
    <col min="12290" max="12290" width="4.28515625" customWidth="1"/>
    <col min="12291" max="12291" width="4.42578125" customWidth="1"/>
    <col min="12293" max="12293" width="5.42578125" customWidth="1"/>
    <col min="12294" max="12294" width="26.28515625" customWidth="1"/>
    <col min="12298" max="12298" width="5.42578125" customWidth="1"/>
    <col min="12299" max="12299" width="9" customWidth="1"/>
    <col min="12545" max="12545" width="3.5703125" customWidth="1"/>
    <col min="12546" max="12546" width="4.28515625" customWidth="1"/>
    <col min="12547" max="12547" width="4.42578125" customWidth="1"/>
    <col min="12549" max="12549" width="5.42578125" customWidth="1"/>
    <col min="12550" max="12550" width="26.28515625" customWidth="1"/>
    <col min="12554" max="12554" width="5.42578125" customWidth="1"/>
    <col min="12555" max="12555" width="9" customWidth="1"/>
    <col min="12801" max="12801" width="3.5703125" customWidth="1"/>
    <col min="12802" max="12802" width="4.28515625" customWidth="1"/>
    <col min="12803" max="12803" width="4.42578125" customWidth="1"/>
    <col min="12805" max="12805" width="5.42578125" customWidth="1"/>
    <col min="12806" max="12806" width="26.28515625" customWidth="1"/>
    <col min="12810" max="12810" width="5.42578125" customWidth="1"/>
    <col min="12811" max="12811" width="9" customWidth="1"/>
    <col min="13057" max="13057" width="3.5703125" customWidth="1"/>
    <col min="13058" max="13058" width="4.28515625" customWidth="1"/>
    <col min="13059" max="13059" width="4.42578125" customWidth="1"/>
    <col min="13061" max="13061" width="5.42578125" customWidth="1"/>
    <col min="13062" max="13062" width="26.28515625" customWidth="1"/>
    <col min="13066" max="13066" width="5.42578125" customWidth="1"/>
    <col min="13067" max="13067" width="9" customWidth="1"/>
    <col min="13313" max="13313" width="3.5703125" customWidth="1"/>
    <col min="13314" max="13314" width="4.28515625" customWidth="1"/>
    <col min="13315" max="13315" width="4.42578125" customWidth="1"/>
    <col min="13317" max="13317" width="5.42578125" customWidth="1"/>
    <col min="13318" max="13318" width="26.28515625" customWidth="1"/>
    <col min="13322" max="13322" width="5.42578125" customWidth="1"/>
    <col min="13323" max="13323" width="9" customWidth="1"/>
    <col min="13569" max="13569" width="3.5703125" customWidth="1"/>
    <col min="13570" max="13570" width="4.28515625" customWidth="1"/>
    <col min="13571" max="13571" width="4.42578125" customWidth="1"/>
    <col min="13573" max="13573" width="5.42578125" customWidth="1"/>
    <col min="13574" max="13574" width="26.28515625" customWidth="1"/>
    <col min="13578" max="13578" width="5.42578125" customWidth="1"/>
    <col min="13579" max="13579" width="9" customWidth="1"/>
    <col min="13825" max="13825" width="3.5703125" customWidth="1"/>
    <col min="13826" max="13826" width="4.28515625" customWidth="1"/>
    <col min="13827" max="13827" width="4.42578125" customWidth="1"/>
    <col min="13829" max="13829" width="5.42578125" customWidth="1"/>
    <col min="13830" max="13830" width="26.28515625" customWidth="1"/>
    <col min="13834" max="13834" width="5.42578125" customWidth="1"/>
    <col min="13835" max="13835" width="9" customWidth="1"/>
    <col min="14081" max="14081" width="3.5703125" customWidth="1"/>
    <col min="14082" max="14082" width="4.28515625" customWidth="1"/>
    <col min="14083" max="14083" width="4.42578125" customWidth="1"/>
    <col min="14085" max="14085" width="5.42578125" customWidth="1"/>
    <col min="14086" max="14086" width="26.28515625" customWidth="1"/>
    <col min="14090" max="14090" width="5.42578125" customWidth="1"/>
    <col min="14091" max="14091" width="9" customWidth="1"/>
    <col min="14337" max="14337" width="3.5703125" customWidth="1"/>
    <col min="14338" max="14338" width="4.28515625" customWidth="1"/>
    <col min="14339" max="14339" width="4.42578125" customWidth="1"/>
    <col min="14341" max="14341" width="5.42578125" customWidth="1"/>
    <col min="14342" max="14342" width="26.28515625" customWidth="1"/>
    <col min="14346" max="14346" width="5.42578125" customWidth="1"/>
    <col min="14347" max="14347" width="9" customWidth="1"/>
    <col min="14593" max="14593" width="3.5703125" customWidth="1"/>
    <col min="14594" max="14594" width="4.28515625" customWidth="1"/>
    <col min="14595" max="14595" width="4.42578125" customWidth="1"/>
    <col min="14597" max="14597" width="5.42578125" customWidth="1"/>
    <col min="14598" max="14598" width="26.28515625" customWidth="1"/>
    <col min="14602" max="14602" width="5.42578125" customWidth="1"/>
    <col min="14603" max="14603" width="9" customWidth="1"/>
    <col min="14849" max="14849" width="3.5703125" customWidth="1"/>
    <col min="14850" max="14850" width="4.28515625" customWidth="1"/>
    <col min="14851" max="14851" width="4.42578125" customWidth="1"/>
    <col min="14853" max="14853" width="5.42578125" customWidth="1"/>
    <col min="14854" max="14854" width="26.28515625" customWidth="1"/>
    <col min="14858" max="14858" width="5.42578125" customWidth="1"/>
    <col min="14859" max="14859" width="9" customWidth="1"/>
    <col min="15105" max="15105" width="3.5703125" customWidth="1"/>
    <col min="15106" max="15106" width="4.28515625" customWidth="1"/>
    <col min="15107" max="15107" width="4.42578125" customWidth="1"/>
    <col min="15109" max="15109" width="5.42578125" customWidth="1"/>
    <col min="15110" max="15110" width="26.28515625" customWidth="1"/>
    <col min="15114" max="15114" width="5.42578125" customWidth="1"/>
    <col min="15115" max="15115" width="9" customWidth="1"/>
    <col min="15361" max="15361" width="3.5703125" customWidth="1"/>
    <col min="15362" max="15362" width="4.28515625" customWidth="1"/>
    <col min="15363" max="15363" width="4.42578125" customWidth="1"/>
    <col min="15365" max="15365" width="5.42578125" customWidth="1"/>
    <col min="15366" max="15366" width="26.28515625" customWidth="1"/>
    <col min="15370" max="15370" width="5.42578125" customWidth="1"/>
    <col min="15371" max="15371" width="9" customWidth="1"/>
    <col min="15617" max="15617" width="3.5703125" customWidth="1"/>
    <col min="15618" max="15618" width="4.28515625" customWidth="1"/>
    <col min="15619" max="15619" width="4.42578125" customWidth="1"/>
    <col min="15621" max="15621" width="5.42578125" customWidth="1"/>
    <col min="15622" max="15622" width="26.28515625" customWidth="1"/>
    <col min="15626" max="15626" width="5.42578125" customWidth="1"/>
    <col min="15627" max="15627" width="9" customWidth="1"/>
    <col min="15873" max="15873" width="3.5703125" customWidth="1"/>
    <col min="15874" max="15874" width="4.28515625" customWidth="1"/>
    <col min="15875" max="15875" width="4.42578125" customWidth="1"/>
    <col min="15877" max="15877" width="5.42578125" customWidth="1"/>
    <col min="15878" max="15878" width="26.28515625" customWidth="1"/>
    <col min="15882" max="15882" width="5.42578125" customWidth="1"/>
    <col min="15883" max="15883" width="9" customWidth="1"/>
    <col min="16129" max="16129" width="3.5703125" customWidth="1"/>
    <col min="16130" max="16130" width="4.28515625" customWidth="1"/>
    <col min="16131" max="16131" width="4.42578125" customWidth="1"/>
    <col min="16133" max="16133" width="5.42578125" customWidth="1"/>
    <col min="16134" max="16134" width="26.28515625" customWidth="1"/>
    <col min="16138" max="16138" width="5.42578125" customWidth="1"/>
    <col min="16139" max="16139" width="9" customWidth="1"/>
  </cols>
  <sheetData>
    <row r="1" spans="1:15" ht="25.5">
      <c r="A1" s="317" t="s">
        <v>58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1"/>
      <c r="N1" s="1"/>
      <c r="O1" s="1"/>
    </row>
    <row r="2" spans="1:15">
      <c r="A2" s="309" t="s">
        <v>0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2"/>
      <c r="N2" s="2"/>
      <c r="O2" s="2"/>
    </row>
    <row r="3" spans="1:15" ht="9" customHeight="1">
      <c r="A3" s="306" t="s">
        <v>1</v>
      </c>
      <c r="B3" s="306"/>
      <c r="C3" s="306"/>
      <c r="D3" s="306"/>
      <c r="E3" s="306"/>
      <c r="F3" s="241" t="s">
        <v>2</v>
      </c>
      <c r="G3" s="241" t="s">
        <v>3</v>
      </c>
      <c r="H3" s="241"/>
      <c r="I3" s="241"/>
      <c r="J3" s="3"/>
      <c r="K3" s="241" t="s">
        <v>4</v>
      </c>
      <c r="L3" s="241"/>
      <c r="M3" s="4"/>
      <c r="N3" s="4"/>
      <c r="O3" s="4"/>
    </row>
    <row r="4" spans="1:15">
      <c r="A4" s="307">
        <v>44158</v>
      </c>
      <c r="B4" s="307"/>
      <c r="C4" s="307"/>
      <c r="D4" s="307"/>
      <c r="E4" s="307"/>
      <c r="F4" s="242" t="s">
        <v>5</v>
      </c>
      <c r="G4" s="5" t="s">
        <v>92</v>
      </c>
      <c r="H4" s="5"/>
      <c r="I4" s="242"/>
      <c r="J4" s="6"/>
      <c r="K4" s="187" t="s">
        <v>44</v>
      </c>
      <c r="L4" s="242"/>
      <c r="M4" s="7"/>
      <c r="N4" s="7"/>
      <c r="O4" s="108"/>
    </row>
    <row r="5" spans="1:15">
      <c r="A5" s="306" t="s">
        <v>6</v>
      </c>
      <c r="B5" s="306"/>
      <c r="C5" s="306"/>
      <c r="D5" s="306"/>
      <c r="E5" s="306"/>
      <c r="F5" s="8" t="s">
        <v>7</v>
      </c>
      <c r="G5" s="3" t="s">
        <v>8</v>
      </c>
      <c r="H5" s="3"/>
      <c r="I5" s="3"/>
      <c r="J5" s="3"/>
      <c r="K5" s="9" t="s">
        <v>9</v>
      </c>
      <c r="L5" s="9"/>
      <c r="M5" s="4"/>
      <c r="N5" s="4"/>
      <c r="O5" s="109"/>
    </row>
    <row r="6" spans="1:15" ht="15.75" thickBot="1">
      <c r="A6" s="308" t="s">
        <v>35</v>
      </c>
      <c r="B6" s="308"/>
      <c r="C6" s="308"/>
      <c r="D6" s="308"/>
      <c r="E6" s="308"/>
      <c r="F6" s="10" t="s">
        <v>51</v>
      </c>
      <c r="G6" s="10" t="s">
        <v>62</v>
      </c>
      <c r="H6" s="10"/>
      <c r="I6" s="10"/>
      <c r="J6" s="11"/>
      <c r="K6" s="12" t="s">
        <v>94</v>
      </c>
      <c r="L6" s="10"/>
      <c r="M6" s="7"/>
      <c r="N6" s="7"/>
      <c r="O6" s="108"/>
    </row>
    <row r="7" spans="1:15">
      <c r="A7" s="110"/>
      <c r="B7" s="14"/>
      <c r="C7" s="15"/>
      <c r="D7" s="15"/>
      <c r="E7" s="14" t="s">
        <v>15</v>
      </c>
      <c r="F7" s="15" t="s">
        <v>16</v>
      </c>
      <c r="G7" s="111"/>
      <c r="H7" s="111"/>
      <c r="I7" s="111"/>
      <c r="J7" s="111"/>
      <c r="K7" s="111"/>
      <c r="L7" s="111"/>
      <c r="M7" s="16"/>
      <c r="N7" s="16"/>
      <c r="O7" s="112"/>
    </row>
    <row r="8" spans="1:15" ht="7.5" customHeight="1">
      <c r="A8" s="113"/>
      <c r="B8" s="114"/>
      <c r="C8" s="115"/>
      <c r="D8" s="115"/>
      <c r="E8" s="114"/>
      <c r="F8" s="115"/>
      <c r="G8" s="115"/>
      <c r="H8" s="115"/>
      <c r="I8" s="115"/>
      <c r="J8" s="116"/>
      <c r="K8" s="115"/>
      <c r="L8" s="115"/>
      <c r="M8" s="117"/>
      <c r="N8" s="117"/>
      <c r="O8" s="117"/>
    </row>
    <row r="9" spans="1:15" ht="15" customHeight="1" thickBot="1">
      <c r="A9" s="113"/>
      <c r="B9" s="114"/>
      <c r="C9" s="115"/>
      <c r="D9" s="115"/>
      <c r="E9" s="114"/>
      <c r="F9" s="115"/>
      <c r="G9" s="115"/>
      <c r="H9" s="115"/>
      <c r="I9" s="115"/>
      <c r="J9" s="115"/>
      <c r="K9" s="115"/>
      <c r="L9" s="115"/>
      <c r="M9" s="117"/>
      <c r="N9" s="117"/>
      <c r="O9" s="117"/>
    </row>
    <row r="10" spans="1:15" ht="15" customHeight="1" thickBot="1">
      <c r="A10" s="118"/>
      <c r="B10" s="119"/>
      <c r="C10" s="120"/>
      <c r="D10" s="121" t="s">
        <v>36</v>
      </c>
      <c r="E10" s="122" t="s">
        <v>15</v>
      </c>
      <c r="F10" s="122" t="s">
        <v>37</v>
      </c>
      <c r="G10" s="123">
        <v>1</v>
      </c>
      <c r="H10" s="123">
        <v>2</v>
      </c>
      <c r="I10" s="124">
        <v>3</v>
      </c>
      <c r="J10" s="124">
        <v>4</v>
      </c>
      <c r="K10" s="124" t="s">
        <v>60</v>
      </c>
      <c r="L10" s="189" t="s">
        <v>231</v>
      </c>
      <c r="M10" s="125"/>
    </row>
    <row r="11" spans="1:15" ht="15" customHeight="1">
      <c r="A11" s="118"/>
      <c r="B11" s="119"/>
      <c r="C11" s="120"/>
      <c r="D11" s="257">
        <v>5942869</v>
      </c>
      <c r="E11" s="258"/>
      <c r="F11" s="259" t="s">
        <v>111</v>
      </c>
      <c r="G11" s="260"/>
      <c r="H11" s="341" t="s">
        <v>205</v>
      </c>
      <c r="I11" s="312" t="s">
        <v>172</v>
      </c>
      <c r="J11" s="343" t="s">
        <v>221</v>
      </c>
      <c r="K11" s="312">
        <v>3</v>
      </c>
      <c r="L11" s="334" t="s">
        <v>214</v>
      </c>
      <c r="M11" s="125"/>
    </row>
    <row r="12" spans="1:15" ht="15" customHeight="1">
      <c r="A12" s="130"/>
      <c r="B12" s="131"/>
      <c r="C12" s="243"/>
      <c r="D12" s="132">
        <v>5934428</v>
      </c>
      <c r="E12" s="133"/>
      <c r="F12" s="134" t="s">
        <v>112</v>
      </c>
      <c r="G12" s="133"/>
      <c r="H12" s="322"/>
      <c r="I12" s="313"/>
      <c r="J12" s="344"/>
      <c r="K12" s="313"/>
      <c r="L12" s="335"/>
      <c r="M12" s="261"/>
    </row>
    <row r="13" spans="1:15" ht="15" customHeight="1">
      <c r="A13" s="130"/>
      <c r="B13" s="131"/>
      <c r="C13" s="243"/>
      <c r="D13" s="126">
        <v>5886900</v>
      </c>
      <c r="E13" s="127"/>
      <c r="F13" s="128" t="s">
        <v>113</v>
      </c>
      <c r="G13" s="339" t="s">
        <v>220</v>
      </c>
      <c r="H13" s="129"/>
      <c r="I13" s="333" t="s">
        <v>172</v>
      </c>
      <c r="J13" s="345" t="s">
        <v>224</v>
      </c>
      <c r="K13" s="331">
        <v>2</v>
      </c>
      <c r="L13" s="335" t="s">
        <v>215</v>
      </c>
      <c r="M13" s="261"/>
    </row>
    <row r="14" spans="1:15" ht="15" customHeight="1">
      <c r="A14" s="130"/>
      <c r="B14" s="135"/>
      <c r="C14" s="243"/>
      <c r="D14" s="132">
        <v>5982237</v>
      </c>
      <c r="E14" s="133"/>
      <c r="F14" s="134" t="s">
        <v>114</v>
      </c>
      <c r="G14" s="340"/>
      <c r="H14" s="133"/>
      <c r="I14" s="313"/>
      <c r="J14" s="346"/>
      <c r="K14" s="342"/>
      <c r="L14" s="335">
        <v>44257</v>
      </c>
      <c r="M14" s="261"/>
    </row>
    <row r="15" spans="1:15" ht="15" customHeight="1">
      <c r="A15" s="130"/>
      <c r="B15" s="135"/>
      <c r="C15" s="243"/>
      <c r="D15" s="126">
        <v>5935426</v>
      </c>
      <c r="E15" s="127"/>
      <c r="F15" s="128" t="s">
        <v>141</v>
      </c>
      <c r="G15" s="320" t="s">
        <v>172</v>
      </c>
      <c r="H15" s="320" t="s">
        <v>172</v>
      </c>
      <c r="I15" s="129"/>
      <c r="J15" s="331" t="s">
        <v>172</v>
      </c>
      <c r="K15" s="331">
        <v>-15</v>
      </c>
      <c r="L15" s="337"/>
      <c r="M15" s="261"/>
    </row>
    <row r="16" spans="1:15" ht="15" customHeight="1">
      <c r="A16" s="130"/>
      <c r="B16" s="135"/>
      <c r="C16" s="243"/>
      <c r="D16" s="132">
        <v>5933339</v>
      </c>
      <c r="E16" s="133"/>
      <c r="F16" s="134" t="s">
        <v>71</v>
      </c>
      <c r="G16" s="322"/>
      <c r="H16" s="322"/>
      <c r="I16" s="133"/>
      <c r="J16" s="342"/>
      <c r="K16" s="342"/>
      <c r="L16" s="338"/>
      <c r="M16" s="261"/>
    </row>
    <row r="17" spans="1:15">
      <c r="A17" s="130"/>
      <c r="B17" s="135"/>
      <c r="C17" s="243"/>
      <c r="D17" s="126">
        <v>16455611</v>
      </c>
      <c r="E17" s="127"/>
      <c r="F17" s="267" t="s">
        <v>142</v>
      </c>
      <c r="G17" s="339" t="s">
        <v>204</v>
      </c>
      <c r="H17" s="339" t="s">
        <v>225</v>
      </c>
      <c r="I17" s="331" t="s">
        <v>172</v>
      </c>
      <c r="J17" s="129"/>
      <c r="K17" s="331">
        <v>4</v>
      </c>
      <c r="L17" s="335" t="s">
        <v>213</v>
      </c>
      <c r="M17" s="261"/>
    </row>
    <row r="18" spans="1:15" ht="15.75" thickBot="1">
      <c r="A18" s="130"/>
      <c r="B18" s="135"/>
      <c r="C18" s="243"/>
      <c r="D18" s="190">
        <v>16455603</v>
      </c>
      <c r="E18" s="191"/>
      <c r="F18" s="269" t="s">
        <v>143</v>
      </c>
      <c r="G18" s="347"/>
      <c r="H18" s="347"/>
      <c r="I18" s="332"/>
      <c r="J18" s="191"/>
      <c r="K18" s="332"/>
      <c r="L18" s="336"/>
      <c r="M18" s="117"/>
    </row>
    <row r="19" spans="1:15">
      <c r="A19" s="130"/>
      <c r="B19" s="135"/>
      <c r="C19" s="243"/>
      <c r="D19" s="243"/>
      <c r="E19" s="136"/>
      <c r="F19" s="137"/>
      <c r="G19" s="130"/>
      <c r="H19" s="130"/>
      <c r="I19" s="138"/>
      <c r="J19" s="138"/>
      <c r="K19" s="130"/>
      <c r="L19" s="130"/>
      <c r="M19" s="117"/>
      <c r="N19" s="117"/>
      <c r="O19" s="117"/>
    </row>
    <row r="20" spans="1:15">
      <c r="A20" s="118"/>
      <c r="B20" s="135"/>
      <c r="C20" s="243"/>
      <c r="D20" s="243"/>
      <c r="E20" s="193"/>
      <c r="F20" s="139"/>
      <c r="G20" s="140"/>
      <c r="H20" s="140"/>
      <c r="I20" s="141"/>
      <c r="J20" s="142"/>
      <c r="K20" s="130"/>
      <c r="L20" s="130"/>
    </row>
    <row r="21" spans="1:15" ht="15.75" thickBot="1">
      <c r="A21" s="318"/>
      <c r="B21" s="318"/>
      <c r="C21" s="130"/>
      <c r="D21" s="130"/>
      <c r="E21" s="136"/>
      <c r="G21" s="140"/>
      <c r="H21" s="140"/>
      <c r="I21" s="140"/>
      <c r="J21" s="140"/>
      <c r="K21" s="143"/>
      <c r="L21" s="118"/>
    </row>
    <row r="22" spans="1:15">
      <c r="A22" s="278" t="s">
        <v>21</v>
      </c>
      <c r="B22" s="279"/>
      <c r="C22" s="279"/>
      <c r="D22" s="280"/>
      <c r="E22" s="144"/>
      <c r="F22" s="145" t="s">
        <v>45</v>
      </c>
      <c r="G22" s="146"/>
      <c r="H22" s="146"/>
      <c r="I22" s="146"/>
      <c r="J22" s="146"/>
      <c r="K22" s="146"/>
      <c r="L22" s="146"/>
    </row>
    <row r="23" spans="1:15" ht="15.75" thickBot="1">
      <c r="A23" s="302">
        <v>44508</v>
      </c>
      <c r="B23" s="303"/>
      <c r="C23" s="303"/>
      <c r="D23" s="304"/>
      <c r="E23" s="147"/>
      <c r="F23" s="148" t="s">
        <v>46</v>
      </c>
      <c r="G23" s="149"/>
      <c r="H23" s="149"/>
      <c r="I23" s="149"/>
      <c r="J23" s="149"/>
      <c r="K23" s="149"/>
      <c r="L23" s="149"/>
    </row>
    <row r="24" spans="1:15">
      <c r="A24" s="290" t="s">
        <v>25</v>
      </c>
      <c r="B24" s="291"/>
      <c r="C24" s="291"/>
      <c r="D24" s="292"/>
      <c r="E24" s="147"/>
      <c r="F24" s="149" t="s">
        <v>38</v>
      </c>
      <c r="G24" s="150"/>
      <c r="H24" s="150"/>
      <c r="I24" s="150"/>
      <c r="J24" s="150"/>
      <c r="K24" s="150"/>
      <c r="L24" s="150"/>
    </row>
    <row r="25" spans="1:15" ht="15.75" thickBot="1">
      <c r="A25" s="295" t="s">
        <v>140</v>
      </c>
      <c r="B25" s="296"/>
      <c r="C25" s="296"/>
      <c r="D25" s="297"/>
      <c r="E25" s="147"/>
      <c r="F25" s="149" t="s">
        <v>47</v>
      </c>
      <c r="G25" s="151"/>
      <c r="H25" s="151"/>
      <c r="I25" s="151"/>
      <c r="J25" s="151"/>
      <c r="K25" s="151"/>
      <c r="L25" s="151"/>
    </row>
    <row r="26" spans="1:15">
      <c r="A26" s="278" t="s">
        <v>26</v>
      </c>
      <c r="B26" s="279"/>
      <c r="C26" s="279"/>
      <c r="D26" s="280"/>
      <c r="E26" s="147"/>
      <c r="G26" s="153"/>
      <c r="H26" s="153"/>
      <c r="I26" s="153"/>
      <c r="J26" s="153"/>
      <c r="K26" s="153"/>
      <c r="L26" s="153"/>
    </row>
    <row r="27" spans="1:15" ht="15.75" thickBot="1">
      <c r="A27" s="287"/>
      <c r="B27" s="288"/>
      <c r="C27" s="288"/>
      <c r="D27" s="289"/>
      <c r="E27" s="115"/>
      <c r="F27" s="152"/>
      <c r="G27" s="153"/>
      <c r="H27" s="153"/>
      <c r="I27" s="153"/>
      <c r="J27" s="153"/>
      <c r="K27" s="328"/>
      <c r="L27" s="328"/>
    </row>
    <row r="28" spans="1:15">
      <c r="A28" s="278" t="s">
        <v>27</v>
      </c>
      <c r="B28" s="279"/>
      <c r="C28" s="279"/>
      <c r="D28" s="280"/>
      <c r="E28" s="115"/>
      <c r="F28" s="152"/>
      <c r="G28" s="153"/>
      <c r="H28" s="153"/>
      <c r="I28" s="153"/>
      <c r="J28" s="153"/>
      <c r="K28" s="328"/>
      <c r="L28" s="328"/>
    </row>
    <row r="29" spans="1:15">
      <c r="A29" s="284" t="s">
        <v>94</v>
      </c>
      <c r="B29" s="285"/>
      <c r="C29" s="285"/>
      <c r="D29" s="286"/>
      <c r="E29" s="115"/>
      <c r="F29" s="154" t="s">
        <v>30</v>
      </c>
      <c r="G29" s="329" t="s">
        <v>31</v>
      </c>
      <c r="H29" s="329"/>
      <c r="I29" s="329"/>
      <c r="J29" s="155"/>
      <c r="K29" s="156" t="s">
        <v>39</v>
      </c>
      <c r="L29" s="244"/>
    </row>
    <row r="30" spans="1:15" ht="15.75" thickBot="1">
      <c r="A30" s="270">
        <v>16408032</v>
      </c>
      <c r="B30" s="271"/>
      <c r="C30" s="271"/>
      <c r="D30" s="272"/>
      <c r="E30" s="115"/>
      <c r="F30" s="157"/>
      <c r="G30" s="158"/>
      <c r="H30" s="158"/>
      <c r="I30" s="158"/>
      <c r="J30" s="158"/>
      <c r="K30" s="328"/>
      <c r="L30" s="328"/>
    </row>
    <row r="31" spans="1:15">
      <c r="A31" s="159"/>
      <c r="B31" s="154" t="s">
        <v>28</v>
      </c>
      <c r="C31" s="159"/>
      <c r="D31" s="159"/>
      <c r="E31" s="159"/>
      <c r="L31" s="160"/>
    </row>
    <row r="32" spans="1:15">
      <c r="A32" s="159"/>
      <c r="B32" s="159"/>
      <c r="C32" s="159"/>
      <c r="D32" s="159"/>
      <c r="E32" s="159"/>
      <c r="J32" s="245"/>
      <c r="K32" s="330"/>
      <c r="L32" s="330"/>
    </row>
    <row r="33" spans="1:12">
      <c r="A33" s="32"/>
      <c r="B33" s="32"/>
      <c r="C33" s="32"/>
      <c r="D33" s="32"/>
      <c r="E33" s="32"/>
      <c r="F33" s="44"/>
      <c r="G33" s="277"/>
      <c r="H33" s="277"/>
      <c r="I33" s="277"/>
      <c r="J33" s="240"/>
      <c r="K33" s="42"/>
      <c r="L33" s="42"/>
    </row>
  </sheetData>
  <mergeCells count="42">
    <mergeCell ref="J11:J12"/>
    <mergeCell ref="J13:J14"/>
    <mergeCell ref="H17:H18"/>
    <mergeCell ref="G17:G18"/>
    <mergeCell ref="A6:E6"/>
    <mergeCell ref="A21:B21"/>
    <mergeCell ref="A22:D22"/>
    <mergeCell ref="A23:D23"/>
    <mergeCell ref="A24:D24"/>
    <mergeCell ref="A1:L1"/>
    <mergeCell ref="A2:L2"/>
    <mergeCell ref="A3:E3"/>
    <mergeCell ref="A4:E4"/>
    <mergeCell ref="A5:E5"/>
    <mergeCell ref="J15:J16"/>
    <mergeCell ref="A30:D30"/>
    <mergeCell ref="K30:L30"/>
    <mergeCell ref="K32:L32"/>
    <mergeCell ref="G33:I33"/>
    <mergeCell ref="A27:D27"/>
    <mergeCell ref="K27:L27"/>
    <mergeCell ref="A28:D28"/>
    <mergeCell ref="K28:L28"/>
    <mergeCell ref="A29:D29"/>
    <mergeCell ref="G29:I29"/>
    <mergeCell ref="A26:D26"/>
    <mergeCell ref="A25:D25"/>
    <mergeCell ref="K17:K18"/>
    <mergeCell ref="L11:L12"/>
    <mergeCell ref="L13:L14"/>
    <mergeCell ref="L17:L18"/>
    <mergeCell ref="L15:L16"/>
    <mergeCell ref="K11:K12"/>
    <mergeCell ref="K13:K14"/>
    <mergeCell ref="K15:K16"/>
    <mergeCell ref="I17:I18"/>
    <mergeCell ref="I13:I14"/>
    <mergeCell ref="I11:I12"/>
    <mergeCell ref="H15:H16"/>
    <mergeCell ref="G15:G16"/>
    <mergeCell ref="G13:G14"/>
    <mergeCell ref="H11:H12"/>
  </mergeCells>
  <conditionalFormatting sqref="B31:D40 F31:F40 F25:F28 B9:D15 F9:F15 F17:F23 B17:D21">
    <cfRule type="expression" dxfId="108" priority="21" stopIfTrue="1">
      <formula>AND($E9&lt;=#REF!,$M9&gt;0,$E9&gt;0,$D9&lt;&gt;"LL",$D9&lt;&gt;"Alt")</formula>
    </cfRule>
  </conditionalFormatting>
  <conditionalFormatting sqref="E31 E25:E27 E37:E40 E33:E35 E23 E13:E15 E9:E11 E17:E19">
    <cfRule type="expression" dxfId="107" priority="20" stopIfTrue="1">
      <formula>AND($E9&lt;=#REF!,$E9&gt;0,$M9&gt;0,$D9&lt;&gt;"LL",$D9&lt;&gt;"Alt")</formula>
    </cfRule>
  </conditionalFormatting>
  <conditionalFormatting sqref="B16:D16 F16 F24">
    <cfRule type="expression" dxfId="106" priority="19" stopIfTrue="1">
      <formula>AND($E16&lt;=#REF!,$L16&gt;0,$E16&gt;0,$D16&lt;&gt;"LL",$D16&lt;&gt;"Alt")</formula>
    </cfRule>
  </conditionalFormatting>
  <conditionalFormatting sqref="F21:F22 B21:D21">
    <cfRule type="expression" dxfId="105" priority="18" stopIfTrue="1">
      <formula>AND($E26&lt;=#REF!,$M26&gt;0,$E26&gt;0,$D26&lt;&gt;"LL",$D26&lt;&gt;"Alt")</formula>
    </cfRule>
  </conditionalFormatting>
  <conditionalFormatting sqref="E21:E22">
    <cfRule type="expression" dxfId="104" priority="17" stopIfTrue="1">
      <formula>AND($E26&lt;=#REF!,$E26&gt;0,$M26&gt;0,$D26&lt;&gt;"LL",$D26&lt;&gt;"Alt")</formula>
    </cfRule>
  </conditionalFormatting>
  <conditionalFormatting sqref="F29:F30">
    <cfRule type="expression" dxfId="103" priority="16" stopIfTrue="1">
      <formula>AND(#REF!&lt;=#REF!,$M21&gt;0,#REF!&gt;0,#REF!&lt;&gt;"LL",#REF!&lt;&gt;"Alt")</formula>
    </cfRule>
  </conditionalFormatting>
  <conditionalFormatting sqref="E29:E30">
    <cfRule type="expression" dxfId="102" priority="15" stopIfTrue="1">
      <formula>AND(#REF!&lt;=#REF!,#REF!&gt;0,$M21&gt;0,#REF!&lt;&gt;"LL",#REF!&lt;&gt;"Alt")</formula>
    </cfRule>
  </conditionalFormatting>
  <conditionalFormatting sqref="P23 P25:P28 P19:P20 B9:D15 F9:F15">
    <cfRule type="expression" dxfId="101" priority="14" stopIfTrue="1">
      <formula>AND($E9&lt;=#REF!,$M9&gt;0,$E9&gt;0,$D9&lt;&gt;"LL",$D9&lt;&gt;"Alt")</formula>
    </cfRule>
  </conditionalFormatting>
  <conditionalFormatting sqref="P24">
    <cfRule type="expression" dxfId="100" priority="13" stopIfTrue="1">
      <formula>AND($E24&lt;=#REF!,$L24&gt;0,$E24&gt;0,$D24&lt;&gt;"LL",$D24&lt;&gt;"Alt")</formula>
    </cfRule>
  </conditionalFormatting>
  <conditionalFormatting sqref="P21:P22">
    <cfRule type="expression" dxfId="99" priority="12" stopIfTrue="1">
      <formula>AND($E26&lt;=#REF!,$M26&gt;0,$E26&gt;0,$D26&lt;&gt;"LL",$D26&lt;&gt;"Alt")</formula>
    </cfRule>
  </conditionalFormatting>
  <conditionalFormatting sqref="P29:P30">
    <cfRule type="expression" dxfId="98" priority="11" stopIfTrue="1">
      <formula>AND(#REF!&lt;=#REF!,$M21&gt;0,#REF!&gt;0,#REF!&lt;&gt;"LL",#REF!&lt;&gt;"Alt")</formula>
    </cfRule>
  </conditionalFormatting>
  <conditionalFormatting sqref="F23 F25:F40 B31:D40">
    <cfRule type="expression" dxfId="97" priority="10" stopIfTrue="1">
      <formula>AND($E23&lt;=#REF!,$M23&gt;0,$E23&gt;0,$D23&lt;&gt;"LL",$D23&lt;&gt;"Alt")</formula>
    </cfRule>
  </conditionalFormatting>
  <conditionalFormatting sqref="E23 E25:E27 E29:E31 E33:E35 E37:E40 E13:E15 E9:E11">
    <cfRule type="expression" dxfId="96" priority="9" stopIfTrue="1">
      <formula>AND($E9&lt;=#REF!,$E9&gt;0,$M9&gt;0,$D9&lt;&gt;"LL",$D9&lt;&gt;"Alt")</formula>
    </cfRule>
  </conditionalFormatting>
  <conditionalFormatting sqref="B16:D16 F16 F24">
    <cfRule type="expression" dxfId="95" priority="8" stopIfTrue="1">
      <formula>AND($E16&lt;=#REF!,$L16&gt;0,$E16&gt;0,$D16&lt;&gt;"LL",$D16&lt;&gt;"Alt")</formula>
    </cfRule>
  </conditionalFormatting>
  <conditionalFormatting sqref="E21:E22">
    <cfRule type="expression" dxfId="94" priority="6" stopIfTrue="1">
      <formula>AND($E21&lt;=#REF!,$E21&gt;0,$M21&gt;0,$D21&lt;&gt;"LL",$D21&lt;&gt;"Alt")</formula>
    </cfRule>
  </conditionalFormatting>
  <conditionalFormatting sqref="B31:D40 F25:F40">
    <cfRule type="expression" dxfId="93" priority="5" stopIfTrue="1">
      <formula>AND($E25&lt;=#REF!,$M25&gt;0,$E25&gt;0,$D25&lt;&gt;"LL",$D25&lt;&gt;"Alt")</formula>
    </cfRule>
  </conditionalFormatting>
  <conditionalFormatting sqref="E21:E23 E25:E27 E29:E31 E33:E35 E37:E40">
    <cfRule type="expression" dxfId="92" priority="4" stopIfTrue="1">
      <formula>AND($E21&lt;=#REF!,$E21&gt;0,$M21&gt;0,$D21&lt;&gt;"LL",$D21&lt;&gt;"Alt")</formula>
    </cfRule>
  </conditionalFormatting>
  <conditionalFormatting sqref="B16:D16 F16 F24">
    <cfRule type="expression" dxfId="91" priority="3" stopIfTrue="1">
      <formula>AND($E16&lt;=#REF!,$L16&gt;0,$E16&gt;0,$D16&lt;&gt;"LL",$D16&lt;&gt;"Alt")</formula>
    </cfRule>
  </conditionalFormatting>
  <conditionalFormatting sqref="C40">
    <cfRule type="expression" dxfId="90" priority="2" stopIfTrue="1">
      <formula>AND($E40&lt;=#REF!,$M40&gt;0,$E40&gt;0,$D40&lt;&gt;"LL",$D40&lt;&gt;"Alt")</formula>
    </cfRule>
  </conditionalFormatting>
  <conditionalFormatting sqref="E20">
    <cfRule type="expression" dxfId="89" priority="1" stopIfTrue="1">
      <formula>AND($E20&lt;=#REF!,$M20&gt;0,$E20&gt;0,$D20&lt;&gt;"LL",$D20&lt;&gt;"Alt")</formula>
    </cfRule>
  </conditionalFormatting>
  <dataValidations count="2">
    <dataValidation type="list" allowBlank="1" showInputMessage="1" showErrorMessage="1" sqref="H36">
      <formula1>$G37:$G37</formula1>
    </dataValidation>
    <dataValidation type="list" allowBlank="1" showInputMessage="1" showErrorMessage="1" sqref="H32">
      <formula1>$H34:$H36</formula1>
    </dataValidation>
  </dataValidations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"/>
  <sheetViews>
    <sheetView workbookViewId="0">
      <selection activeCell="J20" sqref="J20"/>
    </sheetView>
  </sheetViews>
  <sheetFormatPr baseColWidth="10" defaultColWidth="9.140625" defaultRowHeight="15"/>
  <cols>
    <col min="1" max="1" width="2.7109375" style="90" bestFit="1" customWidth="1"/>
    <col min="2" max="2" width="7.5703125" style="90" bestFit="1" customWidth="1"/>
    <col min="3" max="3" width="5.28515625" style="90" customWidth="1"/>
    <col min="4" max="4" width="4" style="90" customWidth="1"/>
    <col min="5" max="5" width="2.85546875" style="90" customWidth="1"/>
    <col min="6" max="6" width="28.42578125" style="90" customWidth="1"/>
    <col min="7" max="8" width="18.28515625" style="94" customWidth="1"/>
    <col min="9" max="9" width="14.7109375" style="94" hidden="1" customWidth="1"/>
    <col min="10" max="10" width="15" style="94" customWidth="1"/>
    <col min="11" max="11" width="14.85546875" style="94" hidden="1" customWidth="1"/>
    <col min="12" max="12" width="6.5703125" style="89" hidden="1" customWidth="1"/>
    <col min="13" max="13" width="9.5703125" style="90" hidden="1" customWidth="1"/>
    <col min="14" max="14" width="19.42578125" style="90" hidden="1" customWidth="1"/>
    <col min="15" max="15" width="4" style="90" customWidth="1"/>
    <col min="16" max="16" width="14.42578125" style="90" customWidth="1"/>
    <col min="17" max="17" width="13.28515625" style="90" customWidth="1"/>
    <col min="18" max="16384" width="9.140625" style="90"/>
  </cols>
  <sheetData>
    <row r="1" spans="1:17" s="1" customFormat="1" ht="25.5">
      <c r="A1" s="305" t="s">
        <v>58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</row>
    <row r="2" spans="1:17" s="2" customFormat="1" ht="12.75">
      <c r="A2" s="309" t="s">
        <v>0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49"/>
    </row>
    <row r="3" spans="1:17" s="4" customFormat="1" ht="9">
      <c r="A3" s="306" t="s">
        <v>1</v>
      </c>
      <c r="B3" s="306"/>
      <c r="C3" s="306"/>
      <c r="D3" s="306"/>
      <c r="E3" s="306"/>
      <c r="F3" s="234" t="s">
        <v>2</v>
      </c>
      <c r="G3" s="234" t="s">
        <v>3</v>
      </c>
      <c r="H3" s="3"/>
      <c r="I3" s="3"/>
      <c r="J3" s="234" t="s">
        <v>4</v>
      </c>
      <c r="K3" s="50"/>
      <c r="L3" s="51"/>
    </row>
    <row r="4" spans="1:17" s="7" customFormat="1" ht="11.25">
      <c r="A4" s="307">
        <v>44508</v>
      </c>
      <c r="B4" s="307"/>
      <c r="C4" s="307"/>
      <c r="D4" s="307"/>
      <c r="E4" s="307"/>
      <c r="F4" s="235" t="s">
        <v>5</v>
      </c>
      <c r="G4" s="5" t="s">
        <v>92</v>
      </c>
      <c r="H4" s="6"/>
      <c r="I4" s="6"/>
      <c r="J4" s="235" t="s">
        <v>93</v>
      </c>
      <c r="K4" s="52"/>
      <c r="L4" s="53"/>
      <c r="N4" s="54" t="s">
        <v>33</v>
      </c>
    </row>
    <row r="5" spans="1:17" s="4" customFormat="1" ht="9">
      <c r="A5" s="306" t="s">
        <v>6</v>
      </c>
      <c r="B5" s="306"/>
      <c r="C5" s="306"/>
      <c r="D5" s="306"/>
      <c r="E5" s="306"/>
      <c r="F5" s="8" t="s">
        <v>7</v>
      </c>
      <c r="G5" s="3" t="s">
        <v>8</v>
      </c>
      <c r="H5" s="3"/>
      <c r="I5" s="3"/>
      <c r="J5" s="9" t="s">
        <v>9</v>
      </c>
      <c r="K5" s="55"/>
      <c r="L5" s="51"/>
      <c r="N5" s="56"/>
    </row>
    <row r="6" spans="1:17" s="7" customFormat="1" ht="12" thickBot="1">
      <c r="A6" s="308" t="s">
        <v>10</v>
      </c>
      <c r="B6" s="308"/>
      <c r="C6" s="308"/>
      <c r="D6" s="308"/>
      <c r="E6" s="308"/>
      <c r="F6" s="10" t="s">
        <v>53</v>
      </c>
      <c r="G6" s="10" t="s">
        <v>62</v>
      </c>
      <c r="H6" s="11"/>
      <c r="I6" s="11"/>
      <c r="J6" s="12" t="s">
        <v>94</v>
      </c>
      <c r="K6" s="57"/>
      <c r="L6" s="53"/>
      <c r="N6" s="54" t="s">
        <v>11</v>
      </c>
    </row>
    <row r="7" spans="1:17" s="16" customFormat="1" ht="9">
      <c r="A7" s="13"/>
      <c r="B7" s="14" t="s">
        <v>12</v>
      </c>
      <c r="C7" s="15" t="s">
        <v>13</v>
      </c>
      <c r="D7" s="15" t="s">
        <v>14</v>
      </c>
      <c r="E7" s="14" t="s">
        <v>15</v>
      </c>
      <c r="F7" s="15" t="s">
        <v>16</v>
      </c>
      <c r="G7" s="15" t="s">
        <v>32</v>
      </c>
      <c r="H7" s="15" t="s">
        <v>17</v>
      </c>
      <c r="I7" s="15"/>
      <c r="J7" s="15" t="s">
        <v>18</v>
      </c>
      <c r="K7" s="58"/>
      <c r="L7" s="59"/>
      <c r="N7" s="60"/>
    </row>
    <row r="8" spans="1:17" s="16" customFormat="1" ht="8.25">
      <c r="A8" s="17"/>
      <c r="B8" s="18"/>
      <c r="C8" s="19"/>
      <c r="D8" s="19"/>
      <c r="E8" s="20"/>
      <c r="F8" s="21"/>
      <c r="G8" s="19"/>
      <c r="H8" s="19"/>
      <c r="I8" s="19"/>
      <c r="J8" s="19"/>
      <c r="K8" s="19"/>
      <c r="L8" s="59"/>
      <c r="N8" s="60"/>
    </row>
    <row r="9" spans="1:17" s="65" customFormat="1" ht="12.75">
      <c r="A9" s="61">
        <v>1</v>
      </c>
      <c r="B9" s="162">
        <v>5768447</v>
      </c>
      <c r="C9" s="163">
        <v>1235</v>
      </c>
      <c r="D9" s="163" t="s">
        <v>19</v>
      </c>
      <c r="E9" s="169">
        <v>1</v>
      </c>
      <c r="F9" s="170" t="s">
        <v>73</v>
      </c>
      <c r="G9" s="62"/>
      <c r="H9" s="62"/>
      <c r="I9" s="62"/>
      <c r="J9" s="62"/>
      <c r="K9" s="62"/>
      <c r="L9" s="63"/>
      <c r="M9" s="26" t="s">
        <v>19</v>
      </c>
      <c r="N9" s="64" t="e">
        <f ca="1">jugador($F9)</f>
        <v>#NAME?</v>
      </c>
    </row>
    <row r="10" spans="1:17" s="65" customFormat="1" ht="12.75">
      <c r="A10" s="66"/>
      <c r="B10" s="165">
        <v>5989640</v>
      </c>
      <c r="C10" s="166">
        <v>1253</v>
      </c>
      <c r="D10" s="166" t="s">
        <v>19</v>
      </c>
      <c r="E10" s="171"/>
      <c r="F10" s="172" t="s">
        <v>74</v>
      </c>
      <c r="G10" s="71"/>
      <c r="H10" s="71"/>
      <c r="I10" s="71"/>
      <c r="J10" s="72"/>
      <c r="K10" s="72"/>
      <c r="L10" s="63"/>
      <c r="M10" s="26" t="s">
        <v>19</v>
      </c>
      <c r="N10" s="64" t="e">
        <f ca="1">jugador($F10)</f>
        <v>#NAME?</v>
      </c>
    </row>
    <row r="11" spans="1:17" s="65" customFormat="1" ht="12.75">
      <c r="A11" s="66"/>
      <c r="B11" s="97"/>
      <c r="C11" s="98"/>
      <c r="D11" s="98"/>
      <c r="E11" s="99"/>
      <c r="F11" s="70"/>
      <c r="G11" s="173" t="s">
        <v>166</v>
      </c>
      <c r="H11" s="71"/>
      <c r="I11" s="71"/>
      <c r="J11" s="72"/>
      <c r="K11" s="72"/>
      <c r="L11" s="63"/>
      <c r="M11" s="26"/>
      <c r="N11" s="64"/>
    </row>
    <row r="12" spans="1:17" s="65" customFormat="1" ht="12.75">
      <c r="A12" s="66"/>
      <c r="B12" s="67"/>
      <c r="C12" s="46"/>
      <c r="D12" s="46"/>
      <c r="E12" s="100"/>
      <c r="F12" s="101"/>
      <c r="G12" s="174" t="s">
        <v>167</v>
      </c>
      <c r="H12" s="96"/>
      <c r="I12" s="78" t="s">
        <v>19</v>
      </c>
      <c r="J12" s="71"/>
      <c r="K12" s="71"/>
      <c r="L12" s="63"/>
      <c r="M12" s="27"/>
      <c r="N12" s="64"/>
    </row>
    <row r="13" spans="1:17" s="65" customFormat="1" ht="12.75">
      <c r="A13" s="66">
        <v>2</v>
      </c>
      <c r="B13" s="45"/>
      <c r="C13" s="46"/>
      <c r="D13" s="46"/>
      <c r="E13" s="47"/>
      <c r="F13" s="101" t="s">
        <v>57</v>
      </c>
      <c r="G13" s="208"/>
      <c r="H13" s="71"/>
      <c r="I13" s="80"/>
      <c r="J13" s="71"/>
      <c r="K13" s="71"/>
      <c r="L13" s="63"/>
      <c r="M13" s="26" t="s">
        <v>19</v>
      </c>
      <c r="N13" s="64" t="e">
        <f ca="1">jugador($F13)</f>
        <v>#NAME?</v>
      </c>
    </row>
    <row r="14" spans="1:17" s="65" customFormat="1" ht="12.75">
      <c r="A14" s="66"/>
      <c r="B14" s="22"/>
      <c r="C14" s="23"/>
      <c r="D14" s="23"/>
      <c r="E14" s="24"/>
      <c r="F14" s="73"/>
      <c r="G14" s="77"/>
      <c r="H14" s="71"/>
      <c r="I14" s="80"/>
      <c r="J14" s="71"/>
      <c r="K14" s="71"/>
      <c r="L14" s="63"/>
      <c r="M14" s="26" t="s">
        <v>19</v>
      </c>
      <c r="N14" s="64" t="e">
        <f ca="1">jugador($F14)</f>
        <v>#NAME?</v>
      </c>
    </row>
    <row r="15" spans="1:17" s="65" customFormat="1" ht="12.75">
      <c r="A15" s="66"/>
      <c r="B15" s="45"/>
      <c r="C15" s="46"/>
      <c r="D15" s="46"/>
      <c r="E15" s="95"/>
      <c r="F15" s="48"/>
      <c r="G15" s="77"/>
      <c r="H15" s="71" t="s">
        <v>72</v>
      </c>
      <c r="I15" s="80"/>
      <c r="J15" s="71"/>
      <c r="K15" s="71"/>
      <c r="L15" s="63"/>
      <c r="M15" s="26"/>
      <c r="N15" s="64"/>
    </row>
    <row r="16" spans="1:17" s="65" customFormat="1" ht="12.75">
      <c r="A16" s="66"/>
      <c r="B16" s="67"/>
      <c r="C16" s="68"/>
      <c r="D16" s="68"/>
      <c r="E16" s="69"/>
      <c r="F16" s="76"/>
      <c r="G16" s="77"/>
      <c r="H16" s="71" t="s">
        <v>176</v>
      </c>
      <c r="I16" s="80"/>
      <c r="J16" s="80" t="s">
        <v>19</v>
      </c>
      <c r="K16" s="71"/>
      <c r="L16" s="27"/>
      <c r="M16" s="64"/>
      <c r="P16" s="253"/>
      <c r="Q16" s="254"/>
    </row>
    <row r="17" spans="1:17" s="65" customFormat="1" ht="15" customHeight="1">
      <c r="A17" s="61">
        <v>3</v>
      </c>
      <c r="B17" s="45">
        <v>5822326</v>
      </c>
      <c r="C17" s="178">
        <v>178</v>
      </c>
      <c r="D17" s="178"/>
      <c r="E17" s="179"/>
      <c r="F17" s="48" t="s">
        <v>63</v>
      </c>
      <c r="G17" s="104"/>
      <c r="H17" s="74" t="s">
        <v>227</v>
      </c>
      <c r="I17" s="71"/>
      <c r="J17" s="71"/>
      <c r="L17" s="63"/>
      <c r="M17" s="26" t="s">
        <v>19</v>
      </c>
      <c r="N17" s="64" t="e">
        <f ca="1">jugador($F17)</f>
        <v>#NAME?</v>
      </c>
      <c r="P17" s="254"/>
      <c r="Q17" s="254"/>
    </row>
    <row r="18" spans="1:17" s="65" customFormat="1" ht="15" customHeight="1">
      <c r="A18" s="66"/>
      <c r="B18" s="22">
        <v>5763943</v>
      </c>
      <c r="C18" s="23">
        <v>1943</v>
      </c>
      <c r="D18" s="182"/>
      <c r="E18" s="183"/>
      <c r="F18" s="25" t="s">
        <v>117</v>
      </c>
      <c r="G18" s="77"/>
      <c r="H18" s="77"/>
      <c r="I18" s="71"/>
      <c r="J18" s="72"/>
      <c r="L18" s="63"/>
      <c r="M18" s="26" t="s">
        <v>19</v>
      </c>
      <c r="N18" s="64" t="e">
        <f ca="1">jugador($F18)</f>
        <v>#NAME?</v>
      </c>
      <c r="P18" s="255"/>
      <c r="Q18" s="254"/>
    </row>
    <row r="19" spans="1:17" s="65" customFormat="1" ht="15" customHeight="1">
      <c r="A19" s="66"/>
      <c r="B19" s="97"/>
      <c r="C19" s="98"/>
      <c r="D19" s="98"/>
      <c r="E19" s="99"/>
      <c r="F19" s="70"/>
      <c r="G19" s="77" t="s">
        <v>72</v>
      </c>
      <c r="H19" s="77"/>
      <c r="I19" s="71"/>
      <c r="J19" s="72"/>
      <c r="L19" s="63"/>
      <c r="M19" s="26"/>
      <c r="N19" s="64"/>
      <c r="P19" s="48"/>
      <c r="Q19" s="254"/>
    </row>
    <row r="20" spans="1:17" s="65" customFormat="1" ht="15" customHeight="1">
      <c r="A20" s="66"/>
      <c r="B20" s="67"/>
      <c r="C20" s="46"/>
      <c r="D20" s="46"/>
      <c r="E20" s="100"/>
      <c r="F20" s="101"/>
      <c r="G20" s="105" t="s">
        <v>176</v>
      </c>
      <c r="H20" s="77"/>
      <c r="I20" s="71"/>
      <c r="J20" s="72"/>
      <c r="L20" s="63"/>
      <c r="M20" s="27"/>
      <c r="N20" s="64"/>
      <c r="P20" s="48"/>
      <c r="Q20" s="254"/>
    </row>
    <row r="21" spans="1:17" s="65" customFormat="1" ht="15" customHeight="1">
      <c r="A21" s="66">
        <v>4</v>
      </c>
      <c r="B21" s="45">
        <v>5899797</v>
      </c>
      <c r="C21" s="46" t="s">
        <v>169</v>
      </c>
      <c r="D21" s="46"/>
      <c r="E21" s="161"/>
      <c r="F21" s="101" t="s">
        <v>118</v>
      </c>
      <c r="G21" s="225" t="s">
        <v>222</v>
      </c>
      <c r="H21" s="77"/>
      <c r="I21" s="71"/>
      <c r="J21" s="72"/>
      <c r="L21" s="63"/>
      <c r="M21" s="26" t="s">
        <v>19</v>
      </c>
      <c r="N21" s="64" t="e">
        <f ca="1">jugador(#REF!)</f>
        <v>#NAME?</v>
      </c>
      <c r="P21" s="48"/>
      <c r="Q21" s="256"/>
    </row>
    <row r="22" spans="1:17" s="65" customFormat="1" ht="15" customHeight="1">
      <c r="A22" s="66"/>
      <c r="B22" s="22">
        <v>1252410</v>
      </c>
      <c r="C22" s="23">
        <v>1159</v>
      </c>
      <c r="D22" s="23"/>
      <c r="E22" s="24"/>
      <c r="F22" s="73" t="s">
        <v>119</v>
      </c>
      <c r="G22" s="71"/>
      <c r="H22" s="77"/>
      <c r="I22" s="71"/>
      <c r="J22" s="72"/>
      <c r="L22" s="63"/>
      <c r="M22" s="26" t="s">
        <v>19</v>
      </c>
      <c r="N22" s="64" t="e">
        <f ca="1">jugador(#REF!)</f>
        <v>#NAME?</v>
      </c>
      <c r="P22" s="48"/>
      <c r="Q22" s="256"/>
    </row>
    <row r="23" spans="1:17" s="65" customFormat="1" ht="15" customHeight="1">
      <c r="A23" s="66"/>
      <c r="B23" s="45"/>
      <c r="C23" s="46"/>
      <c r="D23" s="46"/>
      <c r="E23" s="95"/>
      <c r="F23" s="48"/>
      <c r="G23" s="71"/>
      <c r="H23" s="205" t="s">
        <v>146</v>
      </c>
      <c r="I23" s="71"/>
      <c r="J23" s="72"/>
      <c r="L23" s="63"/>
      <c r="M23" s="26"/>
      <c r="N23" s="64"/>
      <c r="P23" s="48"/>
      <c r="Q23" s="256"/>
    </row>
    <row r="24" spans="1:17" s="65" customFormat="1" ht="15" customHeight="1">
      <c r="A24" s="66"/>
      <c r="B24" s="67"/>
      <c r="C24" s="68"/>
      <c r="D24" s="68"/>
      <c r="E24" s="75"/>
      <c r="F24" s="76"/>
      <c r="G24" s="106" t="s">
        <v>34</v>
      </c>
      <c r="H24" s="251" t="s">
        <v>147</v>
      </c>
      <c r="I24" s="83"/>
      <c r="L24" s="84"/>
      <c r="M24" s="85"/>
      <c r="P24" s="48"/>
      <c r="Q24" s="256"/>
    </row>
    <row r="25" spans="1:17" s="65" customFormat="1" ht="15" customHeight="1">
      <c r="A25" s="66">
        <v>5</v>
      </c>
      <c r="B25" s="45">
        <v>5934402</v>
      </c>
      <c r="C25" s="46">
        <v>2821</v>
      </c>
      <c r="D25" s="46"/>
      <c r="E25" s="161"/>
      <c r="F25" s="48" t="s">
        <v>144</v>
      </c>
      <c r="G25" s="62"/>
      <c r="H25" s="77" t="s">
        <v>177</v>
      </c>
      <c r="I25" s="71"/>
      <c r="J25" s="71"/>
      <c r="L25" s="63"/>
      <c r="M25" s="26" t="s">
        <v>19</v>
      </c>
      <c r="N25" s="64" t="e">
        <f ca="1">jugador($F25)</f>
        <v>#NAME?</v>
      </c>
      <c r="P25" s="48"/>
      <c r="Q25" s="256"/>
    </row>
    <row r="26" spans="1:17" s="65" customFormat="1" ht="15" customHeight="1">
      <c r="A26" s="66"/>
      <c r="B26" s="22">
        <v>5934519</v>
      </c>
      <c r="C26" s="23" t="s">
        <v>169</v>
      </c>
      <c r="D26" s="23"/>
      <c r="E26" s="24"/>
      <c r="F26" s="25" t="s">
        <v>145</v>
      </c>
      <c r="G26" s="71"/>
      <c r="H26" s="77"/>
      <c r="I26" s="71"/>
      <c r="J26" s="72"/>
      <c r="L26" s="63"/>
      <c r="M26" s="26" t="s">
        <v>19</v>
      </c>
      <c r="N26" s="64" t="e">
        <f ca="1">jugador($F26)</f>
        <v>#NAME?</v>
      </c>
      <c r="P26" s="48"/>
      <c r="Q26" s="256"/>
    </row>
    <row r="27" spans="1:17" s="65" customFormat="1" ht="15" customHeight="1">
      <c r="A27" s="66"/>
      <c r="B27" s="97"/>
      <c r="C27" s="98"/>
      <c r="D27" s="98"/>
      <c r="E27" s="99"/>
      <c r="F27" s="70"/>
      <c r="G27" s="71" t="s">
        <v>146</v>
      </c>
      <c r="H27" s="77"/>
      <c r="I27" s="71"/>
      <c r="J27" s="72"/>
      <c r="L27" s="63"/>
      <c r="M27" s="26"/>
      <c r="N27" s="64"/>
      <c r="P27" s="48"/>
      <c r="Q27" s="256"/>
    </row>
    <row r="28" spans="1:17" s="65" customFormat="1" ht="15" customHeight="1">
      <c r="A28" s="66"/>
      <c r="B28" s="67"/>
      <c r="C28" s="46"/>
      <c r="D28" s="46"/>
      <c r="E28" s="100"/>
      <c r="F28" s="101"/>
      <c r="G28" s="102" t="s">
        <v>147</v>
      </c>
      <c r="H28" s="77"/>
      <c r="I28" s="71"/>
      <c r="J28" s="72"/>
      <c r="L28" s="63"/>
      <c r="M28" s="27"/>
      <c r="N28" s="85"/>
      <c r="P28" s="48"/>
      <c r="Q28" s="256"/>
    </row>
    <row r="29" spans="1:17" s="65" customFormat="1" ht="15" customHeight="1">
      <c r="A29" s="66">
        <v>6</v>
      </c>
      <c r="B29" s="217"/>
      <c r="C29" s="218"/>
      <c r="D29" s="218" t="s">
        <v>19</v>
      </c>
      <c r="E29" s="219"/>
      <c r="F29" s="220"/>
      <c r="G29" s="208"/>
      <c r="H29" s="77"/>
      <c r="I29" s="71"/>
      <c r="J29" s="72"/>
      <c r="L29" s="63"/>
      <c r="M29" s="26" t="s">
        <v>19</v>
      </c>
      <c r="N29" s="64" t="e">
        <f ca="1">jugador(#REF!)</f>
        <v>#NAME?</v>
      </c>
      <c r="P29" s="170"/>
      <c r="Q29" s="256"/>
    </row>
    <row r="30" spans="1:17" s="65" customFormat="1" ht="15" customHeight="1">
      <c r="A30" s="61"/>
      <c r="B30" s="221"/>
      <c r="C30" s="222"/>
      <c r="D30" s="222" t="s">
        <v>19</v>
      </c>
      <c r="E30" s="223"/>
      <c r="F30" s="224" t="s">
        <v>57</v>
      </c>
      <c r="G30" s="77"/>
      <c r="H30" s="79">
        <v>0</v>
      </c>
      <c r="I30" s="82"/>
      <c r="J30" s="72"/>
      <c r="L30" s="63"/>
      <c r="M30" s="26" t="s">
        <v>19</v>
      </c>
      <c r="N30" s="64" t="e">
        <f ca="1">jugador(#REF!)</f>
        <v>#NAME?</v>
      </c>
      <c r="P30" s="170"/>
      <c r="Q30" s="254"/>
    </row>
    <row r="31" spans="1:17" s="65" customFormat="1" ht="15" customHeight="1">
      <c r="A31" s="61"/>
      <c r="B31" s="45"/>
      <c r="C31" s="46"/>
      <c r="D31" s="46"/>
      <c r="E31" s="95"/>
      <c r="F31" s="48"/>
      <c r="G31" s="77"/>
      <c r="H31" s="262" t="s">
        <v>146</v>
      </c>
      <c r="I31" s="82"/>
      <c r="J31" s="72"/>
      <c r="L31" s="63"/>
      <c r="M31" s="26"/>
      <c r="N31" s="64"/>
      <c r="P31" s="254"/>
      <c r="Q31" s="254"/>
    </row>
    <row r="32" spans="1:17" s="65" customFormat="1" ht="15" customHeight="1">
      <c r="A32" s="66"/>
      <c r="B32" s="67"/>
      <c r="C32" s="68"/>
      <c r="D32" s="68"/>
      <c r="E32" s="69"/>
      <c r="F32" s="76"/>
      <c r="G32" s="77"/>
      <c r="H32" s="81" t="s">
        <v>147</v>
      </c>
      <c r="I32" s="80" t="s">
        <v>19</v>
      </c>
      <c r="J32" s="71"/>
      <c r="L32" s="63"/>
      <c r="M32" s="27"/>
      <c r="N32" s="85"/>
      <c r="P32" s="254"/>
      <c r="Q32" s="254"/>
    </row>
    <row r="33" spans="1:15" s="65" customFormat="1" ht="12.75">
      <c r="A33" s="66">
        <v>7</v>
      </c>
      <c r="B33" s="45"/>
      <c r="C33" s="46"/>
      <c r="D33" s="46"/>
      <c r="E33" s="161"/>
      <c r="F33" s="48" t="s">
        <v>57</v>
      </c>
      <c r="G33" s="104"/>
      <c r="H33" s="71" t="s">
        <v>223</v>
      </c>
      <c r="I33" s="80"/>
      <c r="J33" s="71"/>
      <c r="K33" s="71"/>
      <c r="L33" s="63"/>
      <c r="M33" s="26" t="s">
        <v>19</v>
      </c>
      <c r="N33" s="64" t="e">
        <f ca="1">jugador($F33)</f>
        <v>#NAME?</v>
      </c>
    </row>
    <row r="34" spans="1:15" s="65" customFormat="1" ht="12.75">
      <c r="A34" s="66"/>
      <c r="B34" s="22"/>
      <c r="C34" s="23"/>
      <c r="D34" s="23"/>
      <c r="E34" s="24"/>
      <c r="F34" s="25"/>
      <c r="G34" s="77"/>
      <c r="H34" s="82" t="s">
        <v>172</v>
      </c>
      <c r="I34" s="80"/>
      <c r="J34" s="72"/>
      <c r="K34" s="72"/>
      <c r="L34" s="63"/>
      <c r="M34" s="26" t="s">
        <v>19</v>
      </c>
      <c r="N34" s="64" t="e">
        <f ca="1">jugador($F34)</f>
        <v>#NAME?</v>
      </c>
    </row>
    <row r="35" spans="1:15" s="65" customFormat="1" ht="12.75">
      <c r="A35" s="66"/>
      <c r="B35" s="97"/>
      <c r="C35" s="98"/>
      <c r="D35" s="98"/>
      <c r="E35" s="99"/>
      <c r="F35" s="70"/>
      <c r="G35" s="205" t="s">
        <v>168</v>
      </c>
      <c r="H35" s="82"/>
      <c r="I35" s="80"/>
      <c r="J35" s="72"/>
      <c r="K35" s="72"/>
      <c r="L35" s="63"/>
      <c r="M35" s="26"/>
      <c r="N35" s="64"/>
    </row>
    <row r="36" spans="1:15" s="65" customFormat="1" ht="12.75">
      <c r="A36" s="66"/>
      <c r="B36" s="67"/>
      <c r="C36" s="46"/>
      <c r="D36" s="46"/>
      <c r="E36" s="100"/>
      <c r="F36" s="101"/>
      <c r="G36" s="188" t="s">
        <v>80</v>
      </c>
      <c r="H36" s="96"/>
      <c r="I36" s="78" t="s">
        <v>19</v>
      </c>
      <c r="J36" s="71"/>
      <c r="K36" s="71"/>
      <c r="L36" s="63"/>
      <c r="M36" s="27"/>
      <c r="N36" s="85"/>
    </row>
    <row r="37" spans="1:15" s="65" customFormat="1" ht="12.75">
      <c r="A37" s="61">
        <v>8</v>
      </c>
      <c r="B37" s="217">
        <v>686600</v>
      </c>
      <c r="C37" s="163">
        <v>533</v>
      </c>
      <c r="D37" s="218"/>
      <c r="E37" s="169">
        <v>2</v>
      </c>
      <c r="F37" s="164" t="s">
        <v>115</v>
      </c>
      <c r="G37" s="82"/>
      <c r="H37" s="71"/>
      <c r="I37" s="71"/>
      <c r="J37" s="71"/>
      <c r="K37" s="71"/>
      <c r="L37" s="63"/>
      <c r="M37" s="26" t="s">
        <v>19</v>
      </c>
      <c r="N37" s="64" t="e">
        <f ca="1">jugador($F37)</f>
        <v>#NAME?</v>
      </c>
    </row>
    <row r="38" spans="1:15" s="65" customFormat="1" ht="12.75">
      <c r="A38" s="61"/>
      <c r="B38" s="221">
        <v>5810884</v>
      </c>
      <c r="C38" s="166">
        <v>2322</v>
      </c>
      <c r="D38" s="222"/>
      <c r="E38" s="223"/>
      <c r="F38" s="168" t="s">
        <v>116</v>
      </c>
      <c r="G38" s="71"/>
      <c r="H38" s="86"/>
      <c r="I38" s="86"/>
      <c r="J38" s="86"/>
      <c r="K38" s="86"/>
      <c r="L38" s="63"/>
      <c r="M38" s="26" t="s">
        <v>19</v>
      </c>
      <c r="N38" s="64" t="e">
        <f ca="1">jugador($F38)</f>
        <v>#NAME?</v>
      </c>
    </row>
    <row r="39" spans="1:15" s="204" customFormat="1" ht="12.75">
      <c r="A39" s="194"/>
      <c r="B39" s="195"/>
      <c r="C39" s="196"/>
      <c r="D39" s="196"/>
      <c r="E39" s="197"/>
      <c r="F39" s="198"/>
      <c r="G39" s="199"/>
      <c r="H39" s="200"/>
      <c r="I39" s="200"/>
      <c r="J39" s="200"/>
      <c r="K39" s="200"/>
      <c r="L39" s="201"/>
      <c r="M39" s="202"/>
      <c r="N39" s="203"/>
    </row>
    <row r="40" spans="1:15" s="204" customFormat="1" ht="12.75">
      <c r="A40" s="194"/>
      <c r="B40" s="195"/>
      <c r="C40" s="193"/>
      <c r="D40" s="196"/>
      <c r="E40" s="197"/>
      <c r="F40" s="198"/>
      <c r="G40" s="199"/>
      <c r="H40" s="200"/>
      <c r="I40" s="200"/>
      <c r="J40" s="200"/>
      <c r="K40" s="200"/>
      <c r="L40" s="201"/>
      <c r="M40" s="202"/>
      <c r="N40" s="203"/>
    </row>
    <row r="41" spans="1:15" ht="15.75" thickBot="1">
      <c r="A41" s="298" t="s">
        <v>20</v>
      </c>
      <c r="B41" s="298"/>
      <c r="C41" s="87"/>
      <c r="D41" s="87"/>
      <c r="E41" s="87"/>
      <c r="F41" s="87"/>
      <c r="G41" s="88"/>
      <c r="H41" s="88"/>
      <c r="I41" s="88"/>
      <c r="J41" s="88"/>
      <c r="K41" s="88"/>
      <c r="M41" s="65"/>
      <c r="N41" s="28"/>
    </row>
    <row r="42" spans="1:15" s="32" customFormat="1" ht="12.75">
      <c r="A42" s="278" t="s">
        <v>21</v>
      </c>
      <c r="B42" s="279"/>
      <c r="C42" s="279"/>
      <c r="D42" s="280"/>
      <c r="E42" s="29" t="s">
        <v>22</v>
      </c>
      <c r="F42" s="30" t="s">
        <v>23</v>
      </c>
      <c r="G42" s="299" t="s">
        <v>40</v>
      </c>
      <c r="H42" s="300"/>
      <c r="I42" s="31"/>
      <c r="J42" s="299" t="s">
        <v>24</v>
      </c>
      <c r="K42" s="301"/>
      <c r="L42" s="91"/>
      <c r="O42" s="107"/>
    </row>
    <row r="43" spans="1:15" s="32" customFormat="1" ht="13.5" thickBot="1">
      <c r="A43" s="302">
        <v>44508</v>
      </c>
      <c r="B43" s="303"/>
      <c r="C43" s="303"/>
      <c r="D43" s="304"/>
      <c r="E43" s="92">
        <v>1</v>
      </c>
      <c r="F43" s="33" t="s">
        <v>73</v>
      </c>
      <c r="G43" s="293" t="s">
        <v>41</v>
      </c>
      <c r="H43" s="294"/>
      <c r="I43" s="34"/>
      <c r="J43" s="281"/>
      <c r="K43" s="283"/>
      <c r="L43" s="91"/>
      <c r="O43" s="107"/>
    </row>
    <row r="44" spans="1:15" s="32" customFormat="1" ht="12.75">
      <c r="A44" s="290" t="s">
        <v>25</v>
      </c>
      <c r="B44" s="291"/>
      <c r="C44" s="291"/>
      <c r="D44" s="292"/>
      <c r="E44" s="93"/>
      <c r="F44" s="35" t="s">
        <v>74</v>
      </c>
      <c r="G44" s="293" t="s">
        <v>42</v>
      </c>
      <c r="H44" s="294"/>
      <c r="I44" s="34"/>
      <c r="J44" s="281"/>
      <c r="K44" s="283"/>
      <c r="L44" s="91"/>
      <c r="O44" s="107"/>
    </row>
    <row r="45" spans="1:15" s="32" customFormat="1" ht="13.5" thickBot="1">
      <c r="A45" s="295" t="s">
        <v>140</v>
      </c>
      <c r="B45" s="296"/>
      <c r="C45" s="296"/>
      <c r="D45" s="297"/>
      <c r="E45" s="93">
        <v>2</v>
      </c>
      <c r="F45" s="35" t="s">
        <v>115</v>
      </c>
      <c r="G45" s="281"/>
      <c r="H45" s="282"/>
      <c r="I45" s="34"/>
      <c r="J45" s="281"/>
      <c r="K45" s="283"/>
      <c r="L45" s="91"/>
      <c r="O45" s="107"/>
    </row>
    <row r="46" spans="1:15" s="32" customFormat="1" ht="12.75">
      <c r="A46" s="278" t="s">
        <v>26</v>
      </c>
      <c r="B46" s="279"/>
      <c r="C46" s="279"/>
      <c r="D46" s="280"/>
      <c r="E46" s="93"/>
      <c r="F46" s="35" t="s">
        <v>116</v>
      </c>
      <c r="G46" s="281"/>
      <c r="H46" s="282"/>
      <c r="I46" s="34"/>
      <c r="J46" s="281"/>
      <c r="K46" s="283"/>
      <c r="L46" s="91"/>
      <c r="O46" s="107"/>
    </row>
    <row r="47" spans="1:15" s="32" customFormat="1" ht="13.5" thickBot="1">
      <c r="A47" s="287"/>
      <c r="B47" s="288"/>
      <c r="C47" s="288"/>
      <c r="D47" s="289"/>
      <c r="E47" s="248"/>
      <c r="F47" s="246"/>
      <c r="G47" s="281"/>
      <c r="H47" s="282"/>
      <c r="I47" s="34"/>
      <c r="J47" s="281"/>
      <c r="K47" s="283"/>
      <c r="L47" s="91"/>
      <c r="O47" s="107"/>
    </row>
    <row r="48" spans="1:15" s="32" customFormat="1" ht="12.75">
      <c r="A48" s="278" t="s">
        <v>27</v>
      </c>
      <c r="B48" s="279"/>
      <c r="C48" s="279"/>
      <c r="D48" s="280"/>
      <c r="E48" s="248"/>
      <c r="F48" s="246"/>
      <c r="G48" s="281"/>
      <c r="H48" s="282"/>
      <c r="I48" s="34"/>
      <c r="J48" s="281"/>
      <c r="K48" s="283"/>
      <c r="L48" s="91"/>
      <c r="O48" s="107"/>
    </row>
    <row r="49" spans="1:15" s="32" customFormat="1" ht="12.75">
      <c r="A49" s="284" t="s">
        <v>94</v>
      </c>
      <c r="B49" s="285"/>
      <c r="C49" s="285"/>
      <c r="D49" s="286"/>
      <c r="E49" s="248"/>
      <c r="F49" s="246"/>
      <c r="G49" s="281"/>
      <c r="H49" s="282"/>
      <c r="I49" s="34"/>
      <c r="J49" s="281"/>
      <c r="K49" s="283"/>
      <c r="L49" s="91"/>
      <c r="O49" s="107"/>
    </row>
    <row r="50" spans="1:15" s="32" customFormat="1" ht="13.5" thickBot="1">
      <c r="A50" s="270">
        <v>16408032</v>
      </c>
      <c r="B50" s="271"/>
      <c r="C50" s="271"/>
      <c r="D50" s="272"/>
      <c r="E50" s="249"/>
      <c r="F50" s="247"/>
      <c r="G50" s="273"/>
      <c r="H50" s="274"/>
      <c r="I50" s="40"/>
      <c r="J50" s="273"/>
      <c r="K50" s="275"/>
      <c r="L50" s="91"/>
      <c r="O50" s="107"/>
    </row>
    <row r="51" spans="1:15" s="32" customFormat="1" ht="12.75">
      <c r="B51" s="41" t="s">
        <v>28</v>
      </c>
      <c r="F51" s="42"/>
      <c r="G51" s="42"/>
      <c r="H51" s="43"/>
      <c r="I51" s="43"/>
      <c r="J51" s="276" t="s">
        <v>29</v>
      </c>
      <c r="K51" s="276"/>
      <c r="L51" s="91"/>
    </row>
    <row r="52" spans="1:15" s="32" customFormat="1" ht="12.75">
      <c r="F52" s="44" t="s">
        <v>30</v>
      </c>
      <c r="G52" s="277" t="s">
        <v>31</v>
      </c>
      <c r="H52" s="277"/>
      <c r="I52" s="236"/>
      <c r="J52" s="42"/>
      <c r="K52" s="42"/>
      <c r="L52" s="91"/>
    </row>
  </sheetData>
  <mergeCells count="36">
    <mergeCell ref="A50:D50"/>
    <mergeCell ref="G50:H50"/>
    <mergeCell ref="J50:K50"/>
    <mergeCell ref="J51:K51"/>
    <mergeCell ref="G52:H52"/>
    <mergeCell ref="A48:D48"/>
    <mergeCell ref="G48:H48"/>
    <mergeCell ref="J48:K48"/>
    <mergeCell ref="A49:D49"/>
    <mergeCell ref="G49:H49"/>
    <mergeCell ref="J49:K49"/>
    <mergeCell ref="A46:D46"/>
    <mergeCell ref="G46:H46"/>
    <mergeCell ref="J46:K46"/>
    <mergeCell ref="A47:D47"/>
    <mergeCell ref="G47:H47"/>
    <mergeCell ref="J47:K47"/>
    <mergeCell ref="A44:D44"/>
    <mergeCell ref="G44:H44"/>
    <mergeCell ref="J44:K44"/>
    <mergeCell ref="A45:D45"/>
    <mergeCell ref="G45:H45"/>
    <mergeCell ref="J45:K45"/>
    <mergeCell ref="A41:B41"/>
    <mergeCell ref="A42:D42"/>
    <mergeCell ref="G42:H42"/>
    <mergeCell ref="J42:K42"/>
    <mergeCell ref="A43:D43"/>
    <mergeCell ref="G43:H43"/>
    <mergeCell ref="J43:K43"/>
    <mergeCell ref="A6:E6"/>
    <mergeCell ref="A1:L1"/>
    <mergeCell ref="A2:K2"/>
    <mergeCell ref="A3:E3"/>
    <mergeCell ref="A4:E4"/>
    <mergeCell ref="A5:E5"/>
  </mergeCells>
  <conditionalFormatting sqref="B9:D15 F9:F15 F23 B31:D40 F31:F40 F25:F28 B25:D28 F17:F20 B17:D20 B23:D23">
    <cfRule type="expression" dxfId="88" priority="11" stopIfTrue="1">
      <formula>AND($E9&lt;=#REF!,$M9&gt;0,$E9&gt;0,$D9&lt;&gt;"LL",$D9&lt;&gt;"Alt")</formula>
    </cfRule>
  </conditionalFormatting>
  <conditionalFormatting sqref="E9:E11 E13:E15 E17:E19 E31 E25:E27 E37:E40 E33:E35 E23">
    <cfRule type="expression" dxfId="87" priority="10" stopIfTrue="1">
      <formula>AND($E9&lt;=#REF!,$E9&gt;0,$M9&gt;0,$D9&lt;&gt;"LL",$D9&lt;&gt;"Alt")</formula>
    </cfRule>
  </conditionalFormatting>
  <conditionalFormatting sqref="B16:D16 F16 B24:D24 F24">
    <cfRule type="expression" dxfId="86" priority="9" stopIfTrue="1">
      <formula>AND($E16&lt;=#REF!,$L16&gt;0,$E16&gt;0,$D16&lt;&gt;"LL",$D16&lt;&gt;"Alt")</formula>
    </cfRule>
  </conditionalFormatting>
  <conditionalFormatting sqref="B21:D22 F21:F22">
    <cfRule type="expression" dxfId="85" priority="8" stopIfTrue="1">
      <formula>AND($E26&lt;=#REF!,$M26&gt;0,$E26&gt;0,$D26&lt;&gt;"LL",$D26&lt;&gt;"Alt")</formula>
    </cfRule>
  </conditionalFormatting>
  <conditionalFormatting sqref="E21:E22">
    <cfRule type="expression" dxfId="84" priority="7" stopIfTrue="1">
      <formula>AND($E26&lt;=#REF!,$E26&gt;0,$M26&gt;0,$D26&lt;&gt;"LL",$D26&lt;&gt;"Alt")</formula>
    </cfRule>
  </conditionalFormatting>
  <conditionalFormatting sqref="B29:D30 F29:F30">
    <cfRule type="expression" dxfId="83" priority="6" stopIfTrue="1">
      <formula>AND(#REF!&lt;=#REF!,$M21&gt;0,#REF!&gt;0,#REF!&lt;&gt;"LL",#REF!&lt;&gt;"Alt")</formula>
    </cfRule>
  </conditionalFormatting>
  <conditionalFormatting sqref="E29:E30">
    <cfRule type="expression" dxfId="82" priority="5" stopIfTrue="1">
      <formula>AND(#REF!&lt;=#REF!,#REF!&gt;0,$M21&gt;0,#REF!&lt;&gt;"LL",#REF!&lt;&gt;"Alt")</formula>
    </cfRule>
  </conditionalFormatting>
  <conditionalFormatting sqref="P23 P25:P28 P19:P20">
    <cfRule type="expression" dxfId="81" priority="4" stopIfTrue="1">
      <formula>AND($E19&lt;=#REF!,$M19&gt;0,$E19&gt;0,$D19&lt;&gt;"LL",$D19&lt;&gt;"Alt")</formula>
    </cfRule>
  </conditionalFormatting>
  <conditionalFormatting sqref="P24">
    <cfRule type="expression" dxfId="80" priority="3" stopIfTrue="1">
      <formula>AND($E24&lt;=#REF!,$L24&gt;0,$E24&gt;0,$D24&lt;&gt;"LL",$D24&lt;&gt;"Alt")</formula>
    </cfRule>
  </conditionalFormatting>
  <conditionalFormatting sqref="P21:P22">
    <cfRule type="expression" dxfId="79" priority="2" stopIfTrue="1">
      <formula>AND($E26&lt;=#REF!,$M26&gt;0,$E26&gt;0,$D26&lt;&gt;"LL",$D26&lt;&gt;"Alt")</formula>
    </cfRule>
  </conditionalFormatting>
  <conditionalFormatting sqref="P29:P30">
    <cfRule type="expression" dxfId="78" priority="1" stopIfTrue="1">
      <formula>AND(#REF!&lt;=#REF!,$M21&gt;0,#REF!&gt;0,#REF!&lt;&gt;"LL",#REF!&lt;&gt;"Alt")</formula>
    </cfRule>
  </conditionalFormatting>
  <dataValidations count="2">
    <dataValidation type="list" allowBlank="1" showInputMessage="1" showErrorMessage="1" sqref="H32">
      <formula1>$H34:$H36</formula1>
    </dataValidation>
    <dataValidation type="list" allowBlank="1" showInputMessage="1" showErrorMessage="1" sqref="H12 H36">
      <formula1>$G13:$G13</formula1>
    </dataValidation>
  </dataValidations>
  <pageMargins left="0.31496062992125984" right="0.31496062992125984" top="0.35433070866141736" bottom="0.35433070866141736" header="0.31496062992125984" footer="0.31496062992125984"/>
  <pageSetup paperSize="9" scale="8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"/>
  <sheetViews>
    <sheetView workbookViewId="0">
      <selection activeCell="O24" sqref="O24"/>
    </sheetView>
  </sheetViews>
  <sheetFormatPr baseColWidth="10" defaultColWidth="9.140625" defaultRowHeight="15"/>
  <cols>
    <col min="1" max="1" width="2.7109375" style="90" bestFit="1" customWidth="1"/>
    <col min="2" max="2" width="7.5703125" style="90" bestFit="1" customWidth="1"/>
    <col min="3" max="3" width="5.28515625" style="90" customWidth="1"/>
    <col min="4" max="4" width="4" style="90" customWidth="1"/>
    <col min="5" max="5" width="2.85546875" style="90" customWidth="1"/>
    <col min="6" max="6" width="28.42578125" style="90" customWidth="1"/>
    <col min="7" max="8" width="18.28515625" style="94" customWidth="1"/>
    <col min="9" max="9" width="14.7109375" style="94" hidden="1" customWidth="1"/>
    <col min="10" max="10" width="15" style="94" customWidth="1"/>
    <col min="11" max="11" width="14.85546875" style="94" hidden="1" customWidth="1"/>
    <col min="12" max="12" width="6.5703125" style="89" hidden="1" customWidth="1"/>
    <col min="13" max="13" width="9.5703125" style="90" hidden="1" customWidth="1"/>
    <col min="14" max="14" width="19.42578125" style="90" hidden="1" customWidth="1"/>
    <col min="15" max="15" width="4" style="90" customWidth="1"/>
    <col min="16" max="16" width="14.42578125" style="90" customWidth="1"/>
    <col min="17" max="17" width="13.28515625" style="90" customWidth="1"/>
    <col min="18" max="16384" width="9.140625" style="90"/>
  </cols>
  <sheetData>
    <row r="1" spans="1:17" s="1" customFormat="1" ht="25.5">
      <c r="A1" s="305" t="s">
        <v>58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</row>
    <row r="2" spans="1:17" s="2" customFormat="1" ht="12.75">
      <c r="A2" s="309" t="s">
        <v>0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49"/>
    </row>
    <row r="3" spans="1:17" s="4" customFormat="1" ht="9">
      <c r="A3" s="306" t="s">
        <v>1</v>
      </c>
      <c r="B3" s="306"/>
      <c r="C3" s="306"/>
      <c r="D3" s="306"/>
      <c r="E3" s="306"/>
      <c r="F3" s="213" t="s">
        <v>2</v>
      </c>
      <c r="G3" s="213" t="s">
        <v>3</v>
      </c>
      <c r="H3" s="3"/>
      <c r="I3" s="3"/>
      <c r="J3" s="213" t="s">
        <v>4</v>
      </c>
      <c r="K3" s="50"/>
      <c r="L3" s="51"/>
    </row>
    <row r="4" spans="1:17" s="7" customFormat="1" ht="11.25">
      <c r="A4" s="307">
        <v>44158</v>
      </c>
      <c r="B4" s="307"/>
      <c r="C4" s="307"/>
      <c r="D4" s="307"/>
      <c r="E4" s="307"/>
      <c r="F4" s="214" t="s">
        <v>5</v>
      </c>
      <c r="G4" s="5" t="s">
        <v>92</v>
      </c>
      <c r="H4" s="6"/>
      <c r="I4" s="6"/>
      <c r="J4" s="214" t="s">
        <v>44</v>
      </c>
      <c r="K4" s="52"/>
      <c r="L4" s="53"/>
      <c r="N4" s="54" t="s">
        <v>33</v>
      </c>
    </row>
    <row r="5" spans="1:17" s="4" customFormat="1" ht="9">
      <c r="A5" s="306" t="s">
        <v>6</v>
      </c>
      <c r="B5" s="306"/>
      <c r="C5" s="306"/>
      <c r="D5" s="306"/>
      <c r="E5" s="306"/>
      <c r="F5" s="8" t="s">
        <v>7</v>
      </c>
      <c r="G5" s="3" t="s">
        <v>8</v>
      </c>
      <c r="H5" s="3"/>
      <c r="I5" s="3"/>
      <c r="J5" s="9" t="s">
        <v>9</v>
      </c>
      <c r="K5" s="55"/>
      <c r="L5" s="51"/>
      <c r="N5" s="56"/>
    </row>
    <row r="6" spans="1:17" s="7" customFormat="1" ht="12" thickBot="1">
      <c r="A6" s="308" t="s">
        <v>10</v>
      </c>
      <c r="B6" s="308"/>
      <c r="C6" s="308"/>
      <c r="D6" s="308"/>
      <c r="E6" s="308"/>
      <c r="F6" s="10" t="s">
        <v>75</v>
      </c>
      <c r="G6" s="10" t="s">
        <v>62</v>
      </c>
      <c r="H6" s="11"/>
      <c r="I6" s="11"/>
      <c r="J6" s="12" t="s">
        <v>94</v>
      </c>
      <c r="K6" s="57"/>
      <c r="L6" s="53"/>
      <c r="N6" s="54" t="s">
        <v>11</v>
      </c>
    </row>
    <row r="7" spans="1:17" s="16" customFormat="1" ht="9">
      <c r="A7" s="13"/>
      <c r="B7" s="14" t="s">
        <v>12</v>
      </c>
      <c r="C7" s="15" t="s">
        <v>13</v>
      </c>
      <c r="D7" s="15" t="s">
        <v>14</v>
      </c>
      <c r="E7" s="14" t="s">
        <v>15</v>
      </c>
      <c r="F7" s="15" t="s">
        <v>16</v>
      </c>
      <c r="G7" s="15" t="s">
        <v>32</v>
      </c>
      <c r="H7" s="15" t="s">
        <v>17</v>
      </c>
      <c r="I7" s="15"/>
      <c r="J7" s="15" t="s">
        <v>18</v>
      </c>
      <c r="K7" s="58"/>
      <c r="L7" s="59"/>
      <c r="N7" s="60"/>
    </row>
    <row r="8" spans="1:17" s="16" customFormat="1" ht="8.25">
      <c r="A8" s="17"/>
      <c r="B8" s="18"/>
      <c r="C8" s="19"/>
      <c r="D8" s="19"/>
      <c r="E8" s="20"/>
      <c r="F8" s="21"/>
      <c r="G8" s="19"/>
      <c r="H8" s="19"/>
      <c r="I8" s="19"/>
      <c r="J8" s="19"/>
      <c r="K8" s="19"/>
      <c r="L8" s="59"/>
      <c r="N8" s="60"/>
    </row>
    <row r="9" spans="1:17" s="65" customFormat="1" ht="12.75">
      <c r="A9" s="61">
        <v>1</v>
      </c>
      <c r="B9" s="162">
        <v>5940954</v>
      </c>
      <c r="C9" s="163">
        <v>1366</v>
      </c>
      <c r="D9" s="163" t="s">
        <v>19</v>
      </c>
      <c r="E9" s="169">
        <v>1</v>
      </c>
      <c r="F9" s="170" t="s">
        <v>120</v>
      </c>
      <c r="G9" s="62"/>
      <c r="H9" s="62"/>
      <c r="I9" s="62"/>
      <c r="J9" s="62"/>
      <c r="K9" s="62"/>
      <c r="L9" s="63"/>
      <c r="M9" s="26" t="s">
        <v>19</v>
      </c>
      <c r="N9" s="64" t="e">
        <f ca="1">jugador($F9)</f>
        <v>#NAME?</v>
      </c>
    </row>
    <row r="10" spans="1:17" s="65" customFormat="1" ht="12.75">
      <c r="A10" s="66"/>
      <c r="B10" s="165">
        <v>3477769</v>
      </c>
      <c r="C10" s="166">
        <v>462</v>
      </c>
      <c r="D10" s="166" t="s">
        <v>19</v>
      </c>
      <c r="E10" s="171"/>
      <c r="F10" s="172" t="s">
        <v>121</v>
      </c>
      <c r="G10" s="71"/>
      <c r="H10" s="71"/>
      <c r="I10" s="71"/>
      <c r="J10" s="72"/>
      <c r="K10" s="72"/>
      <c r="L10" s="63"/>
      <c r="M10" s="26" t="s">
        <v>19</v>
      </c>
      <c r="N10" s="64" t="e">
        <f ca="1">jugador($F10)</f>
        <v>#NAME?</v>
      </c>
    </row>
    <row r="11" spans="1:17" s="65" customFormat="1" ht="12.75">
      <c r="A11" s="66"/>
      <c r="B11" s="97"/>
      <c r="C11" s="98"/>
      <c r="D11" s="98"/>
      <c r="E11" s="99"/>
      <c r="F11" s="70"/>
      <c r="G11" s="173" t="s">
        <v>122</v>
      </c>
      <c r="H11" s="71"/>
      <c r="I11" s="71"/>
      <c r="J11" s="72"/>
      <c r="K11" s="72"/>
      <c r="L11" s="63"/>
      <c r="M11" s="26"/>
      <c r="N11" s="64"/>
    </row>
    <row r="12" spans="1:17" s="65" customFormat="1" ht="12.75">
      <c r="A12" s="66"/>
      <c r="B12" s="67"/>
      <c r="C12" s="46"/>
      <c r="D12" s="46"/>
      <c r="E12" s="100"/>
      <c r="F12" s="101"/>
      <c r="G12" s="174" t="s">
        <v>123</v>
      </c>
      <c r="H12" s="96"/>
      <c r="I12" s="78" t="s">
        <v>19</v>
      </c>
      <c r="J12" s="71"/>
      <c r="K12" s="71"/>
      <c r="L12" s="63"/>
      <c r="M12" s="27"/>
      <c r="N12" s="64"/>
    </row>
    <row r="13" spans="1:17" s="65" customFormat="1" ht="12.75">
      <c r="A13" s="66">
        <v>2</v>
      </c>
      <c r="B13" s="45"/>
      <c r="C13" s="46"/>
      <c r="D13" s="46"/>
      <c r="E13" s="47"/>
      <c r="F13" s="101" t="s">
        <v>57</v>
      </c>
      <c r="G13" s="208"/>
      <c r="H13" s="71"/>
      <c r="I13" s="80"/>
      <c r="J13" s="71"/>
      <c r="K13" s="71"/>
      <c r="L13" s="63"/>
      <c r="M13" s="26" t="s">
        <v>19</v>
      </c>
      <c r="N13" s="64" t="e">
        <f ca="1">jugador($F13)</f>
        <v>#NAME?</v>
      </c>
    </row>
    <row r="14" spans="1:17" s="65" customFormat="1" ht="12.75">
      <c r="A14" s="66"/>
      <c r="B14" s="22"/>
      <c r="C14" s="23"/>
      <c r="D14" s="23"/>
      <c r="E14" s="24"/>
      <c r="F14" s="73"/>
      <c r="G14" s="77"/>
      <c r="I14" s="80"/>
      <c r="J14" s="71"/>
      <c r="K14" s="71"/>
      <c r="L14" s="63"/>
      <c r="M14" s="26" t="s">
        <v>19</v>
      </c>
      <c r="N14" s="64" t="e">
        <f ca="1">jugador($F14)</f>
        <v>#NAME?</v>
      </c>
    </row>
    <row r="15" spans="1:17" s="65" customFormat="1" ht="12.75">
      <c r="A15" s="66"/>
      <c r="B15" s="45"/>
      <c r="C15" s="46"/>
      <c r="D15" s="46"/>
      <c r="E15" s="95"/>
      <c r="F15" s="48"/>
      <c r="G15" s="77"/>
      <c r="H15" s="252" t="s">
        <v>122</v>
      </c>
      <c r="I15" s="80"/>
      <c r="J15" s="71"/>
      <c r="K15" s="71"/>
      <c r="L15" s="63"/>
      <c r="M15" s="26"/>
      <c r="N15" s="64"/>
    </row>
    <row r="16" spans="1:17" s="65" customFormat="1" ht="12.75">
      <c r="A16" s="66"/>
      <c r="B16" s="67"/>
      <c r="C16" s="68"/>
      <c r="D16" s="68"/>
      <c r="E16" s="69"/>
      <c r="F16" s="76"/>
      <c r="G16" s="77"/>
      <c r="H16" s="252" t="s">
        <v>123</v>
      </c>
      <c r="I16" s="80"/>
      <c r="J16" s="80" t="s">
        <v>19</v>
      </c>
      <c r="K16" s="71"/>
      <c r="L16" s="27"/>
      <c r="M16" s="64"/>
      <c r="P16" s="253"/>
      <c r="Q16" s="254"/>
    </row>
    <row r="17" spans="1:17" s="65" customFormat="1" ht="15" customHeight="1">
      <c r="A17" s="61">
        <v>3</v>
      </c>
      <c r="B17" s="45">
        <v>5778793</v>
      </c>
      <c r="C17" s="46"/>
      <c r="D17" s="46"/>
      <c r="E17" s="161"/>
      <c r="F17" s="48" t="s">
        <v>148</v>
      </c>
      <c r="G17" s="104"/>
      <c r="H17" s="74" t="s">
        <v>179</v>
      </c>
      <c r="I17" s="71"/>
      <c r="J17" s="71"/>
      <c r="L17" s="63"/>
      <c r="M17" s="26" t="s">
        <v>19</v>
      </c>
      <c r="N17" s="64" t="e">
        <f ca="1">jugador($F17)</f>
        <v>#NAME?</v>
      </c>
      <c r="P17" s="254"/>
      <c r="Q17" s="254"/>
    </row>
    <row r="18" spans="1:17" s="65" customFormat="1" ht="15" customHeight="1">
      <c r="A18" s="66"/>
      <c r="B18" s="22">
        <v>1709081</v>
      </c>
      <c r="C18" s="23">
        <v>193</v>
      </c>
      <c r="D18" s="23"/>
      <c r="E18" s="24"/>
      <c r="F18" s="25" t="s">
        <v>128</v>
      </c>
      <c r="G18" s="77"/>
      <c r="H18" s="77"/>
      <c r="I18" s="71"/>
      <c r="J18" s="72"/>
      <c r="L18" s="63"/>
      <c r="M18" s="26" t="s">
        <v>19</v>
      </c>
      <c r="N18" s="64" t="e">
        <f ca="1">jugador($F18)</f>
        <v>#NAME?</v>
      </c>
      <c r="P18" s="255"/>
      <c r="Q18" s="254"/>
    </row>
    <row r="19" spans="1:17" s="65" customFormat="1" ht="15" customHeight="1">
      <c r="A19" s="66"/>
      <c r="B19" s="97"/>
      <c r="C19" s="98"/>
      <c r="D19" s="98"/>
      <c r="E19" s="99"/>
      <c r="F19" s="70"/>
      <c r="G19" s="77" t="s">
        <v>232</v>
      </c>
      <c r="H19" s="77"/>
      <c r="I19" s="71"/>
      <c r="J19" s="72"/>
      <c r="L19" s="63"/>
      <c r="M19" s="26"/>
      <c r="N19" s="64"/>
      <c r="P19" s="48"/>
      <c r="Q19" s="254"/>
    </row>
    <row r="20" spans="1:17" s="65" customFormat="1" ht="15" customHeight="1">
      <c r="A20" s="66"/>
      <c r="B20" s="67"/>
      <c r="C20" s="46"/>
      <c r="D20" s="46"/>
      <c r="E20" s="100"/>
      <c r="F20" s="101"/>
      <c r="G20" s="105" t="s">
        <v>198</v>
      </c>
      <c r="H20" s="77"/>
      <c r="I20" s="71"/>
      <c r="J20" s="72"/>
      <c r="L20" s="63"/>
      <c r="M20" s="27"/>
      <c r="N20" s="64"/>
      <c r="P20" s="48"/>
      <c r="Q20" s="254"/>
    </row>
    <row r="21" spans="1:17" s="65" customFormat="1" ht="15" customHeight="1">
      <c r="A21" s="66">
        <v>4</v>
      </c>
      <c r="B21" s="45">
        <v>5907863</v>
      </c>
      <c r="C21" s="46"/>
      <c r="D21" s="46"/>
      <c r="E21" s="161"/>
      <c r="F21" s="101" t="s">
        <v>149</v>
      </c>
      <c r="G21" s="225" t="s">
        <v>218</v>
      </c>
      <c r="H21" s="77"/>
      <c r="I21" s="71"/>
      <c r="J21" s="72"/>
      <c r="L21" s="63"/>
      <c r="M21" s="26" t="s">
        <v>19</v>
      </c>
      <c r="N21" s="64" t="e">
        <f ca="1">jugador(#REF!)</f>
        <v>#NAME?</v>
      </c>
      <c r="P21" s="48"/>
      <c r="Q21" s="256"/>
    </row>
    <row r="22" spans="1:17" s="65" customFormat="1" ht="15" customHeight="1">
      <c r="A22" s="66"/>
      <c r="B22" s="22">
        <v>16422149</v>
      </c>
      <c r="C22" s="23"/>
      <c r="D22" s="23"/>
      <c r="E22" s="24"/>
      <c r="F22" s="73" t="s">
        <v>150</v>
      </c>
      <c r="G22" s="71"/>
      <c r="H22" s="77"/>
      <c r="I22" s="71"/>
      <c r="J22" s="72"/>
      <c r="L22" s="63"/>
      <c r="M22" s="26" t="s">
        <v>19</v>
      </c>
      <c r="N22" s="64" t="e">
        <f ca="1">jugador(#REF!)</f>
        <v>#NAME?</v>
      </c>
      <c r="P22" s="48"/>
      <c r="Q22" s="256"/>
    </row>
    <row r="23" spans="1:17" s="65" customFormat="1" ht="15" customHeight="1">
      <c r="A23" s="66"/>
      <c r="B23" s="45"/>
      <c r="C23" s="46"/>
      <c r="D23" s="46"/>
      <c r="E23" s="95"/>
      <c r="F23" s="48"/>
      <c r="G23" s="71"/>
      <c r="H23" s="77"/>
      <c r="I23" s="71"/>
      <c r="J23" s="72"/>
      <c r="L23" s="63"/>
      <c r="M23" s="26"/>
      <c r="N23" s="64"/>
      <c r="P23" s="48"/>
      <c r="Q23" s="256"/>
    </row>
    <row r="24" spans="1:17" s="65" customFormat="1" ht="15" customHeight="1">
      <c r="A24" s="66"/>
      <c r="B24" s="67"/>
      <c r="C24" s="68"/>
      <c r="D24" s="68"/>
      <c r="E24" s="75"/>
      <c r="F24" s="76"/>
      <c r="G24" s="106" t="s">
        <v>34</v>
      </c>
      <c r="H24" s="251" t="s">
        <v>180</v>
      </c>
      <c r="I24" s="83"/>
      <c r="L24" s="84"/>
      <c r="M24" s="85"/>
      <c r="P24" s="48"/>
      <c r="Q24" s="256"/>
    </row>
    <row r="25" spans="1:17" s="65" customFormat="1" ht="15" customHeight="1">
      <c r="A25" s="66">
        <v>5</v>
      </c>
      <c r="B25" s="45"/>
      <c r="C25" s="46"/>
      <c r="D25" s="46"/>
      <c r="E25" s="161"/>
      <c r="F25" s="48" t="s">
        <v>57</v>
      </c>
      <c r="G25" s="62"/>
      <c r="H25" s="77" t="s">
        <v>181</v>
      </c>
      <c r="I25" s="71"/>
      <c r="J25" s="71"/>
      <c r="L25" s="63"/>
      <c r="M25" s="26" t="s">
        <v>19</v>
      </c>
      <c r="N25" s="64" t="e">
        <f ca="1">jugador($F25)</f>
        <v>#NAME?</v>
      </c>
      <c r="P25" s="48"/>
      <c r="Q25" s="256"/>
    </row>
    <row r="26" spans="1:17" s="65" customFormat="1" ht="15" customHeight="1">
      <c r="A26" s="66"/>
      <c r="B26" s="22"/>
      <c r="C26" s="23"/>
      <c r="D26" s="23"/>
      <c r="E26" s="24"/>
      <c r="F26" s="25"/>
      <c r="G26" s="71"/>
      <c r="H26" s="77"/>
      <c r="I26" s="71"/>
      <c r="J26" s="72"/>
      <c r="L26" s="63"/>
      <c r="M26" s="26" t="s">
        <v>19</v>
      </c>
      <c r="N26" s="64" t="e">
        <f ca="1">jugador($F26)</f>
        <v>#NAME?</v>
      </c>
      <c r="P26" s="48"/>
      <c r="Q26" s="256"/>
    </row>
    <row r="27" spans="1:17" s="65" customFormat="1" ht="15" customHeight="1">
      <c r="A27" s="66"/>
      <c r="B27" s="97"/>
      <c r="C27" s="98"/>
      <c r="D27" s="98"/>
      <c r="E27" s="99"/>
      <c r="F27" s="70"/>
      <c r="G27" s="71" t="s">
        <v>152</v>
      </c>
      <c r="H27" s="77"/>
      <c r="I27" s="71"/>
      <c r="J27" s="72"/>
      <c r="L27" s="63"/>
      <c r="M27" s="26"/>
      <c r="N27" s="64"/>
      <c r="P27" s="48"/>
      <c r="Q27" s="256"/>
    </row>
    <row r="28" spans="1:17" s="65" customFormat="1" ht="15" customHeight="1">
      <c r="A28" s="66"/>
      <c r="B28" s="67"/>
      <c r="C28" s="46"/>
      <c r="D28" s="46"/>
      <c r="E28" s="100"/>
      <c r="F28" s="101"/>
      <c r="G28" s="102" t="s">
        <v>151</v>
      </c>
      <c r="H28" s="77"/>
      <c r="I28" s="71"/>
      <c r="J28" s="72"/>
      <c r="L28" s="63"/>
      <c r="M28" s="27"/>
      <c r="N28" s="85"/>
      <c r="P28" s="48"/>
      <c r="Q28" s="256"/>
    </row>
    <row r="29" spans="1:17" s="65" customFormat="1" ht="15" customHeight="1">
      <c r="A29" s="66">
        <v>6</v>
      </c>
      <c r="B29" s="217">
        <v>16425680</v>
      </c>
      <c r="C29" s="218">
        <v>526</v>
      </c>
      <c r="D29" s="163" t="s">
        <v>19</v>
      </c>
      <c r="E29" s="169"/>
      <c r="F29" s="220" t="s">
        <v>76</v>
      </c>
      <c r="G29" s="208"/>
      <c r="H29" s="77"/>
      <c r="I29" s="71"/>
      <c r="J29" s="72"/>
      <c r="L29" s="63"/>
      <c r="M29" s="26" t="s">
        <v>19</v>
      </c>
      <c r="N29" s="64" t="e">
        <f ca="1">jugador(#REF!)</f>
        <v>#NAME?</v>
      </c>
      <c r="P29" s="170"/>
      <c r="Q29" s="256"/>
    </row>
    <row r="30" spans="1:17" s="65" customFormat="1" ht="15" customHeight="1">
      <c r="A30" s="61"/>
      <c r="B30" s="221">
        <v>1303057</v>
      </c>
      <c r="C30" s="222">
        <v>2821</v>
      </c>
      <c r="D30" s="166" t="s">
        <v>19</v>
      </c>
      <c r="E30" s="167"/>
      <c r="F30" s="224" t="s">
        <v>77</v>
      </c>
      <c r="G30" s="77"/>
      <c r="H30" s="79">
        <v>0</v>
      </c>
      <c r="I30" s="82"/>
      <c r="J30" s="72"/>
      <c r="L30" s="63"/>
      <c r="M30" s="26" t="s">
        <v>19</v>
      </c>
      <c r="N30" s="64" t="e">
        <f ca="1">jugador(#REF!)</f>
        <v>#NAME?</v>
      </c>
      <c r="P30" s="170"/>
      <c r="Q30" s="254"/>
    </row>
    <row r="31" spans="1:17" s="65" customFormat="1" ht="15" customHeight="1">
      <c r="A31" s="61"/>
      <c r="B31" s="45"/>
      <c r="C31" s="46"/>
      <c r="D31" s="46"/>
      <c r="E31" s="95"/>
      <c r="F31" s="48"/>
      <c r="G31" s="77"/>
      <c r="H31" s="262" t="s">
        <v>152</v>
      </c>
      <c r="I31" s="82"/>
      <c r="J31" s="72"/>
      <c r="L31" s="63"/>
      <c r="M31" s="26"/>
      <c r="N31" s="64"/>
      <c r="P31" s="254"/>
      <c r="Q31" s="254"/>
    </row>
    <row r="32" spans="1:17" s="65" customFormat="1" ht="15" customHeight="1">
      <c r="A32" s="66"/>
      <c r="B32" s="67"/>
      <c r="C32" s="68"/>
      <c r="D32" s="68"/>
      <c r="E32" s="69"/>
      <c r="F32" s="76"/>
      <c r="G32" s="77"/>
      <c r="H32" s="81" t="s">
        <v>151</v>
      </c>
      <c r="I32" s="80" t="s">
        <v>19</v>
      </c>
      <c r="J32" s="71"/>
      <c r="L32" s="63"/>
      <c r="M32" s="27"/>
      <c r="N32" s="85"/>
    </row>
    <row r="33" spans="1:15" s="65" customFormat="1" ht="12.75">
      <c r="A33" s="66">
        <v>7</v>
      </c>
      <c r="B33" s="45"/>
      <c r="C33" s="46"/>
      <c r="D33" s="46"/>
      <c r="E33" s="161"/>
      <c r="F33" s="48" t="s">
        <v>57</v>
      </c>
      <c r="G33" s="104"/>
      <c r="H33" s="71" t="s">
        <v>218</v>
      </c>
      <c r="I33" s="80"/>
      <c r="J33" s="71"/>
      <c r="K33" s="71"/>
      <c r="L33" s="63"/>
      <c r="M33" s="26" t="s">
        <v>19</v>
      </c>
      <c r="N33" s="64" t="e">
        <f ca="1">jugador($F33)</f>
        <v>#NAME?</v>
      </c>
    </row>
    <row r="34" spans="1:15" s="65" customFormat="1" ht="12.75">
      <c r="A34" s="66"/>
      <c r="B34" s="22"/>
      <c r="C34" s="23"/>
      <c r="D34" s="23"/>
      <c r="E34" s="24"/>
      <c r="F34" s="25"/>
      <c r="G34" s="77"/>
      <c r="H34" s="82" t="s">
        <v>178</v>
      </c>
      <c r="I34" s="80"/>
      <c r="J34" s="72"/>
      <c r="K34" s="72"/>
      <c r="L34" s="63"/>
      <c r="M34" s="26" t="s">
        <v>19</v>
      </c>
      <c r="N34" s="64" t="e">
        <f ca="1">jugador($F34)</f>
        <v>#NAME?</v>
      </c>
    </row>
    <row r="35" spans="1:15" s="65" customFormat="1" ht="12.75">
      <c r="A35" s="66"/>
      <c r="B35" s="97"/>
      <c r="C35" s="98"/>
      <c r="D35" s="98"/>
      <c r="E35" s="99"/>
      <c r="F35" s="70"/>
      <c r="G35" s="205" t="s">
        <v>125</v>
      </c>
      <c r="H35" s="82"/>
      <c r="I35" s="80"/>
      <c r="J35" s="72"/>
      <c r="K35" s="72"/>
      <c r="L35" s="63"/>
      <c r="M35" s="26"/>
      <c r="N35" s="64"/>
    </row>
    <row r="36" spans="1:15" s="65" customFormat="1" ht="12.75">
      <c r="A36" s="66"/>
      <c r="B36" s="67"/>
      <c r="C36" s="46"/>
      <c r="D36" s="46"/>
      <c r="E36" s="100"/>
      <c r="F36" s="101"/>
      <c r="G36" s="188" t="s">
        <v>90</v>
      </c>
      <c r="H36" s="96"/>
      <c r="I36" s="78" t="s">
        <v>19</v>
      </c>
      <c r="J36" s="71"/>
      <c r="K36" s="71"/>
      <c r="L36" s="63"/>
      <c r="M36" s="27"/>
      <c r="N36" s="85"/>
    </row>
    <row r="37" spans="1:15" s="65" customFormat="1" ht="12.75">
      <c r="A37" s="61">
        <v>8</v>
      </c>
      <c r="B37" s="162">
        <v>16412140</v>
      </c>
      <c r="C37" s="163"/>
      <c r="D37" s="163"/>
      <c r="E37" s="169">
        <v>2</v>
      </c>
      <c r="F37" s="164" t="s">
        <v>124</v>
      </c>
      <c r="G37" s="82"/>
      <c r="H37" s="71"/>
      <c r="I37" s="71"/>
      <c r="J37" s="71"/>
      <c r="K37" s="71"/>
      <c r="L37" s="63"/>
      <c r="M37" s="26" t="s">
        <v>19</v>
      </c>
      <c r="N37" s="64" t="e">
        <f ca="1">jugador($F37)</f>
        <v>#NAME?</v>
      </c>
    </row>
    <row r="38" spans="1:15" s="65" customFormat="1" ht="12.75">
      <c r="A38" s="61"/>
      <c r="B38" s="165">
        <v>16429658</v>
      </c>
      <c r="C38" s="166"/>
      <c r="D38" s="166"/>
      <c r="E38" s="167"/>
      <c r="F38" s="168" t="s">
        <v>86</v>
      </c>
      <c r="G38" s="71"/>
      <c r="H38" s="86"/>
      <c r="I38" s="86"/>
      <c r="J38" s="86"/>
      <c r="K38" s="86"/>
      <c r="L38" s="63"/>
      <c r="M38" s="26" t="s">
        <v>19</v>
      </c>
      <c r="N38" s="64" t="e">
        <f ca="1">jugador($F38)</f>
        <v>#NAME?</v>
      </c>
    </row>
    <row r="39" spans="1:15" s="204" customFormat="1" ht="12.75">
      <c r="A39" s="194"/>
      <c r="B39" s="195"/>
      <c r="C39" s="196"/>
      <c r="D39" s="196"/>
      <c r="E39" s="197"/>
      <c r="F39" s="198"/>
      <c r="G39" s="199"/>
      <c r="H39" s="200"/>
      <c r="I39" s="200"/>
      <c r="J39" s="200"/>
      <c r="K39" s="200"/>
      <c r="L39" s="201"/>
      <c r="M39" s="202"/>
      <c r="N39" s="203"/>
    </row>
    <row r="40" spans="1:15" s="204" customFormat="1" ht="12.75">
      <c r="A40" s="194"/>
      <c r="B40" s="195"/>
      <c r="C40" s="193"/>
      <c r="D40" s="196"/>
      <c r="E40" s="197"/>
      <c r="F40" s="198"/>
      <c r="G40" s="199"/>
      <c r="H40" s="200"/>
      <c r="I40" s="200"/>
      <c r="J40" s="200"/>
      <c r="K40" s="200"/>
      <c r="L40" s="201"/>
      <c r="M40" s="202"/>
      <c r="N40" s="203"/>
    </row>
    <row r="41" spans="1:15" ht="15.75" thickBot="1">
      <c r="A41" s="298" t="s">
        <v>20</v>
      </c>
      <c r="B41" s="298"/>
      <c r="C41" s="87"/>
      <c r="D41" s="87"/>
      <c r="E41" s="87"/>
      <c r="F41" s="87"/>
      <c r="G41" s="88"/>
      <c r="H41" s="88"/>
      <c r="I41" s="88"/>
      <c r="J41" s="88"/>
      <c r="K41" s="88"/>
      <c r="M41" s="65"/>
      <c r="N41" s="28"/>
    </row>
    <row r="42" spans="1:15" s="32" customFormat="1" ht="12.75">
      <c r="A42" s="278" t="s">
        <v>21</v>
      </c>
      <c r="B42" s="279"/>
      <c r="C42" s="279"/>
      <c r="D42" s="280"/>
      <c r="E42" s="29" t="s">
        <v>22</v>
      </c>
      <c r="F42" s="30" t="s">
        <v>23</v>
      </c>
      <c r="G42" s="299" t="s">
        <v>40</v>
      </c>
      <c r="H42" s="300"/>
      <c r="I42" s="31"/>
      <c r="J42" s="299" t="s">
        <v>24</v>
      </c>
      <c r="K42" s="301"/>
      <c r="L42" s="91"/>
      <c r="O42" s="107"/>
    </row>
    <row r="43" spans="1:15" s="32" customFormat="1" ht="13.5" thickBot="1">
      <c r="A43" s="302">
        <v>44508</v>
      </c>
      <c r="B43" s="303"/>
      <c r="C43" s="303"/>
      <c r="D43" s="304"/>
      <c r="E43" s="92">
        <v>1</v>
      </c>
      <c r="F43" s="33" t="s">
        <v>120</v>
      </c>
      <c r="G43" s="293" t="s">
        <v>41</v>
      </c>
      <c r="H43" s="294"/>
      <c r="I43" s="34"/>
      <c r="J43" s="281"/>
      <c r="K43" s="283"/>
      <c r="L43" s="91"/>
      <c r="O43" s="107"/>
    </row>
    <row r="44" spans="1:15" s="32" customFormat="1" ht="12.75">
      <c r="A44" s="290" t="s">
        <v>25</v>
      </c>
      <c r="B44" s="291"/>
      <c r="C44" s="291"/>
      <c r="D44" s="292"/>
      <c r="E44" s="93"/>
      <c r="F44" s="35" t="s">
        <v>121</v>
      </c>
      <c r="G44" s="293" t="s">
        <v>42</v>
      </c>
      <c r="H44" s="294"/>
      <c r="I44" s="34"/>
      <c r="J44" s="281"/>
      <c r="K44" s="283"/>
      <c r="L44" s="91"/>
      <c r="O44" s="107"/>
    </row>
    <row r="45" spans="1:15" s="32" customFormat="1" ht="13.5" thickBot="1">
      <c r="A45" s="295" t="s">
        <v>140</v>
      </c>
      <c r="B45" s="296"/>
      <c r="C45" s="296"/>
      <c r="D45" s="297"/>
      <c r="E45" s="93">
        <v>2</v>
      </c>
      <c r="F45" s="35" t="s">
        <v>124</v>
      </c>
      <c r="G45" s="281"/>
      <c r="H45" s="282"/>
      <c r="I45" s="34"/>
      <c r="J45" s="281"/>
      <c r="K45" s="283"/>
      <c r="L45" s="91"/>
      <c r="O45" s="107"/>
    </row>
    <row r="46" spans="1:15" s="32" customFormat="1" ht="12.75">
      <c r="A46" s="278" t="s">
        <v>26</v>
      </c>
      <c r="B46" s="279"/>
      <c r="C46" s="279"/>
      <c r="D46" s="280"/>
      <c r="E46" s="93"/>
      <c r="F46" s="35" t="s">
        <v>86</v>
      </c>
      <c r="G46" s="281"/>
      <c r="H46" s="282"/>
      <c r="I46" s="34"/>
      <c r="J46" s="281"/>
      <c r="K46" s="283"/>
      <c r="L46" s="91"/>
      <c r="O46" s="107"/>
    </row>
    <row r="47" spans="1:15" s="32" customFormat="1" ht="13.5" thickBot="1">
      <c r="A47" s="287"/>
      <c r="B47" s="288"/>
      <c r="C47" s="288"/>
      <c r="D47" s="289"/>
      <c r="E47" s="36"/>
      <c r="F47" s="37"/>
      <c r="G47" s="281"/>
      <c r="H47" s="282"/>
      <c r="I47" s="34"/>
      <c r="J47" s="281"/>
      <c r="K47" s="283"/>
      <c r="L47" s="91"/>
      <c r="O47" s="107"/>
    </row>
    <row r="48" spans="1:15" s="32" customFormat="1" ht="12.75">
      <c r="A48" s="278" t="s">
        <v>27</v>
      </c>
      <c r="B48" s="279"/>
      <c r="C48" s="279"/>
      <c r="D48" s="280"/>
      <c r="E48" s="36"/>
      <c r="F48" s="37"/>
      <c r="G48" s="281"/>
      <c r="H48" s="282"/>
      <c r="I48" s="34"/>
      <c r="J48" s="281"/>
      <c r="K48" s="283"/>
      <c r="L48" s="91"/>
      <c r="O48" s="107"/>
    </row>
    <row r="49" spans="1:15" s="32" customFormat="1" ht="12.75">
      <c r="A49" s="284" t="s">
        <v>94</v>
      </c>
      <c r="B49" s="285"/>
      <c r="C49" s="285"/>
      <c r="D49" s="286"/>
      <c r="E49" s="36"/>
      <c r="F49" s="37"/>
      <c r="G49" s="281"/>
      <c r="H49" s="282"/>
      <c r="I49" s="34"/>
      <c r="J49" s="281"/>
      <c r="K49" s="283"/>
      <c r="L49" s="91"/>
      <c r="O49" s="107"/>
    </row>
    <row r="50" spans="1:15" s="32" customFormat="1" ht="13.5" thickBot="1">
      <c r="A50" s="270">
        <v>16408032</v>
      </c>
      <c r="B50" s="271"/>
      <c r="C50" s="271"/>
      <c r="D50" s="272"/>
      <c r="E50" s="38"/>
      <c r="F50" s="39"/>
      <c r="G50" s="273"/>
      <c r="H50" s="274"/>
      <c r="I50" s="40"/>
      <c r="J50" s="273"/>
      <c r="K50" s="275"/>
      <c r="L50" s="91"/>
      <c r="O50" s="107"/>
    </row>
    <row r="51" spans="1:15" s="32" customFormat="1" ht="12.75">
      <c r="B51" s="41" t="s">
        <v>28</v>
      </c>
      <c r="F51" s="42"/>
      <c r="G51" s="42"/>
      <c r="H51" s="43"/>
      <c r="I51" s="43"/>
      <c r="J51" s="276" t="s">
        <v>29</v>
      </c>
      <c r="K51" s="276"/>
      <c r="L51" s="91"/>
    </row>
    <row r="52" spans="1:15" s="32" customFormat="1" ht="12.75">
      <c r="F52" s="44" t="s">
        <v>30</v>
      </c>
      <c r="G52" s="277" t="s">
        <v>31</v>
      </c>
      <c r="H52" s="277"/>
      <c r="I52" s="215"/>
      <c r="J52" s="42"/>
      <c r="K52" s="42"/>
      <c r="L52" s="91"/>
    </row>
  </sheetData>
  <mergeCells count="36">
    <mergeCell ref="A6:E6"/>
    <mergeCell ref="A1:L1"/>
    <mergeCell ref="A3:E3"/>
    <mergeCell ref="A4:E4"/>
    <mergeCell ref="A5:E5"/>
    <mergeCell ref="A2:K2"/>
    <mergeCell ref="A41:B41"/>
    <mergeCell ref="A42:D42"/>
    <mergeCell ref="G42:H42"/>
    <mergeCell ref="J42:K42"/>
    <mergeCell ref="A43:D43"/>
    <mergeCell ref="G43:H43"/>
    <mergeCell ref="J43:K43"/>
    <mergeCell ref="A44:D44"/>
    <mergeCell ref="G44:H44"/>
    <mergeCell ref="J44:K44"/>
    <mergeCell ref="A45:D45"/>
    <mergeCell ref="G45:H45"/>
    <mergeCell ref="J45:K45"/>
    <mergeCell ref="A46:D46"/>
    <mergeCell ref="G46:H46"/>
    <mergeCell ref="J46:K46"/>
    <mergeCell ref="A47:D47"/>
    <mergeCell ref="G47:H47"/>
    <mergeCell ref="J47:K47"/>
    <mergeCell ref="A48:D48"/>
    <mergeCell ref="G48:H48"/>
    <mergeCell ref="J48:K48"/>
    <mergeCell ref="A49:D49"/>
    <mergeCell ref="G49:H49"/>
    <mergeCell ref="J49:K49"/>
    <mergeCell ref="A50:D50"/>
    <mergeCell ref="G50:H50"/>
    <mergeCell ref="J50:K50"/>
    <mergeCell ref="J51:K51"/>
    <mergeCell ref="G52:H52"/>
  </mergeCells>
  <conditionalFormatting sqref="B25:D40 F25:F40 F23 B23:D23 B9:D15 F9:F15">
    <cfRule type="expression" dxfId="77" priority="21" stopIfTrue="1">
      <formula>AND($E9&lt;=#REF!,$M9&gt;0,$E9&gt;0,$D9&lt;&gt;"LL",$D9&lt;&gt;"Alt")</formula>
    </cfRule>
  </conditionalFormatting>
  <conditionalFormatting sqref="E9:E11 E23 E25:E27 E29:E31 E33:E35 E37:E40 E13:E15">
    <cfRule type="expression" dxfId="76" priority="22" stopIfTrue="1">
      <formula>AND($E9&lt;=#REF!,$E9&gt;0,$M9&gt;0,$D9&lt;&gt;"LL",$D9&lt;&gt;"Alt")</formula>
    </cfRule>
  </conditionalFormatting>
  <conditionalFormatting sqref="B24:D24 F24 B16:D16 F16">
    <cfRule type="expression" dxfId="75" priority="23" stopIfTrue="1">
      <formula>AND($E16&lt;=#REF!,$L16&gt;0,$E16&gt;0,$D16&lt;&gt;"LL",$D16&lt;&gt;"Alt")</formula>
    </cfRule>
  </conditionalFormatting>
  <conditionalFormatting sqref="B17:D22 F17:F22 B9:D15 F9:F15">
    <cfRule type="expression" dxfId="74" priority="17" stopIfTrue="1">
      <formula>AND($E9&lt;=#REF!,$M9&gt;0,$E9&gt;0,$D9&lt;&gt;"LL",$D9&lt;&gt;"Alt")</formula>
    </cfRule>
  </conditionalFormatting>
  <conditionalFormatting sqref="E17:E19 E21:E22 E13:E15">
    <cfRule type="expression" dxfId="73" priority="18" stopIfTrue="1">
      <formula>AND($E13&lt;=#REF!,$E13&gt;0,$M13&gt;0,$D13&lt;&gt;"LL",$D13&lt;&gt;"Alt")</formula>
    </cfRule>
  </conditionalFormatting>
  <conditionalFormatting sqref="B17:D23 B25:D40 F17:F23 F25:F40">
    <cfRule type="expression" dxfId="72" priority="16" stopIfTrue="1">
      <formula>AND($E17&lt;=#REF!,$M17&gt;0,$E17&gt;0,$D17&lt;&gt;"LL",$D17&lt;&gt;"Alt")</formula>
    </cfRule>
  </conditionalFormatting>
  <conditionalFormatting sqref="E9:E11 E17:E19 E21:E23 E25:E27 E29:E31 E33:E35 E37:E40">
    <cfRule type="expression" dxfId="71" priority="15" stopIfTrue="1">
      <formula>AND($E9&lt;=#REF!,$E9&gt;0,$M9&gt;0,$D9&lt;&gt;"LL",$D9&lt;&gt;"Alt")</formula>
    </cfRule>
  </conditionalFormatting>
  <conditionalFormatting sqref="B24:D24 F24 B16:D16 F16">
    <cfRule type="expression" dxfId="70" priority="14" stopIfTrue="1">
      <formula>AND($E16&lt;=#REF!,$L16&gt;0,$E16&gt;0,$D16&lt;&gt;"LL",$D16&lt;&gt;"Alt")</formula>
    </cfRule>
  </conditionalFormatting>
  <conditionalFormatting sqref="C40">
    <cfRule type="expression" dxfId="69" priority="13" stopIfTrue="1">
      <formula>AND($E40&lt;=#REF!,$M40&gt;0,$E40&gt;0,$D40&lt;&gt;"LL",$D40&lt;&gt;"Alt")</formula>
    </cfRule>
  </conditionalFormatting>
  <conditionalFormatting sqref="E20">
    <cfRule type="expression" dxfId="68" priority="12" stopIfTrue="1">
      <formula>AND($E20&lt;=#REF!,$M20&gt;0,$E20&gt;0,$D20&lt;&gt;"LL",$D20&lt;&gt;"Alt")</formula>
    </cfRule>
  </conditionalFormatting>
  <conditionalFormatting sqref="F23 B31:D40 F31:F40 F25:F28 B25:D28 F17:F20 B17:D20 B23:D23">
    <cfRule type="expression" dxfId="67" priority="11" stopIfTrue="1">
      <formula>AND($E17&lt;=#REF!,$M17&gt;0,$E17&gt;0,$D17&lt;&gt;"LL",$D17&lt;&gt;"Alt")</formula>
    </cfRule>
  </conditionalFormatting>
  <conditionalFormatting sqref="E9:E11 E17:E19 E31 E25:E27 E37:E40 E33:E35 E23">
    <cfRule type="expression" dxfId="66" priority="10" stopIfTrue="1">
      <formula>AND($E9&lt;=#REF!,$E9&gt;0,$M9&gt;0,$D9&lt;&gt;"LL",$D9&lt;&gt;"Alt")</formula>
    </cfRule>
  </conditionalFormatting>
  <conditionalFormatting sqref="B24:D24 F24">
    <cfRule type="expression" dxfId="65" priority="9" stopIfTrue="1">
      <formula>AND($E24&lt;=#REF!,$L24&gt;0,$E24&gt;0,$D24&lt;&gt;"LL",$D24&lt;&gt;"Alt")</formula>
    </cfRule>
  </conditionalFormatting>
  <conditionalFormatting sqref="B21:D22 F21:F22">
    <cfRule type="expression" dxfId="64" priority="8" stopIfTrue="1">
      <formula>AND($E26&lt;=#REF!,$M26&gt;0,$E26&gt;0,$D26&lt;&gt;"LL",$D26&lt;&gt;"Alt")</formula>
    </cfRule>
  </conditionalFormatting>
  <conditionalFormatting sqref="E21:E22">
    <cfRule type="expression" dxfId="63" priority="7" stopIfTrue="1">
      <formula>AND($E26&lt;=#REF!,$E26&gt;0,$M26&gt;0,$D26&lt;&gt;"LL",$D26&lt;&gt;"Alt")</formula>
    </cfRule>
  </conditionalFormatting>
  <conditionalFormatting sqref="B29:D30 F29:F30">
    <cfRule type="expression" dxfId="62" priority="6" stopIfTrue="1">
      <formula>AND(#REF!&lt;=#REF!,$M21&gt;0,#REF!&gt;0,#REF!&lt;&gt;"LL",#REF!&lt;&gt;"Alt")</formula>
    </cfRule>
  </conditionalFormatting>
  <conditionalFormatting sqref="E29:E30">
    <cfRule type="expression" dxfId="61" priority="5" stopIfTrue="1">
      <formula>AND(#REF!&lt;=#REF!,#REF!&gt;0,$M21&gt;0,#REF!&lt;&gt;"LL",#REF!&lt;&gt;"Alt")</formula>
    </cfRule>
  </conditionalFormatting>
  <conditionalFormatting sqref="P23 P25:P28 P19:P20">
    <cfRule type="expression" dxfId="60" priority="4" stopIfTrue="1">
      <formula>AND($E19&lt;=#REF!,$M19&gt;0,$E19&gt;0,$D19&lt;&gt;"LL",$D19&lt;&gt;"Alt")</formula>
    </cfRule>
  </conditionalFormatting>
  <conditionalFormatting sqref="P24">
    <cfRule type="expression" dxfId="59" priority="3" stopIfTrue="1">
      <formula>AND($E24&lt;=#REF!,$L24&gt;0,$E24&gt;0,$D24&lt;&gt;"LL",$D24&lt;&gt;"Alt")</formula>
    </cfRule>
  </conditionalFormatting>
  <conditionalFormatting sqref="P21:P22">
    <cfRule type="expression" dxfId="58" priority="2" stopIfTrue="1">
      <formula>AND($E26&lt;=#REF!,$M26&gt;0,$E26&gt;0,$D26&lt;&gt;"LL",$D26&lt;&gt;"Alt")</formula>
    </cfRule>
  </conditionalFormatting>
  <conditionalFormatting sqref="P29:P30">
    <cfRule type="expression" dxfId="57" priority="1" stopIfTrue="1">
      <formula>AND(#REF!&lt;=#REF!,$M21&gt;0,#REF!&gt;0,#REF!&lt;&gt;"LL",#REF!&lt;&gt;"Alt")</formula>
    </cfRule>
  </conditionalFormatting>
  <dataValidations count="2">
    <dataValidation type="list" allowBlank="1" showInputMessage="1" showErrorMessage="1" sqref="H12 H36">
      <formula1>$G13:$G13</formula1>
    </dataValidation>
    <dataValidation type="list" allowBlank="1" showInputMessage="1" showErrorMessage="1" sqref="H32">
      <formula1>$H34:$H36</formula1>
    </dataValidation>
  </dataValidations>
  <pageMargins left="0.70866141732283472" right="0.70866141732283472" top="0.74803149606299213" bottom="0.74803149606299213" header="0.31496062992125984" footer="0.31496062992125984"/>
  <pageSetup paperSize="9" scale="72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workbookViewId="0">
      <selection activeCell="H33" sqref="H33"/>
    </sheetView>
  </sheetViews>
  <sheetFormatPr baseColWidth="10" defaultColWidth="9.140625" defaultRowHeight="15"/>
  <cols>
    <col min="1" max="1" width="2.7109375" style="90" bestFit="1" customWidth="1"/>
    <col min="2" max="2" width="7.5703125" style="90" bestFit="1" customWidth="1"/>
    <col min="3" max="3" width="5.28515625" style="90" customWidth="1"/>
    <col min="4" max="4" width="4" style="90" customWidth="1"/>
    <col min="5" max="5" width="2.85546875" style="90" customWidth="1"/>
    <col min="6" max="6" width="28.42578125" style="90" customWidth="1"/>
    <col min="7" max="8" width="18.28515625" style="94" customWidth="1"/>
    <col min="9" max="9" width="14.7109375" style="94" hidden="1" customWidth="1"/>
    <col min="10" max="10" width="13.7109375" style="94" customWidth="1"/>
    <col min="11" max="11" width="14.85546875" style="94" hidden="1" customWidth="1"/>
    <col min="12" max="12" width="6.5703125" style="89" hidden="1" customWidth="1"/>
    <col min="13" max="13" width="9.5703125" style="90" hidden="1" customWidth="1"/>
    <col min="14" max="14" width="19.42578125" style="90" hidden="1" customWidth="1"/>
    <col min="15" max="15" width="12.5703125" style="90" customWidth="1"/>
    <col min="16" max="16" width="15.5703125" style="90" customWidth="1"/>
    <col min="17" max="16384" width="9.140625" style="90"/>
  </cols>
  <sheetData>
    <row r="1" spans="1:16" s="1" customFormat="1" ht="25.5">
      <c r="A1" s="305" t="s">
        <v>58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</row>
    <row r="2" spans="1:16" s="2" customFormat="1" ht="12.75">
      <c r="A2" s="309" t="s">
        <v>0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49"/>
    </row>
    <row r="3" spans="1:16" s="4" customFormat="1" ht="9">
      <c r="A3" s="306" t="s">
        <v>1</v>
      </c>
      <c r="B3" s="306"/>
      <c r="C3" s="306"/>
      <c r="D3" s="306"/>
      <c r="E3" s="306"/>
      <c r="F3" s="175" t="s">
        <v>2</v>
      </c>
      <c r="G3" s="175" t="s">
        <v>3</v>
      </c>
      <c r="H3" s="3"/>
      <c r="I3" s="3"/>
      <c r="J3" s="175" t="s">
        <v>4</v>
      </c>
      <c r="K3" s="50"/>
      <c r="L3" s="51"/>
    </row>
    <row r="4" spans="1:16" s="7" customFormat="1" ht="11.25">
      <c r="A4" s="307">
        <v>44508</v>
      </c>
      <c r="B4" s="307"/>
      <c r="C4" s="307"/>
      <c r="D4" s="307"/>
      <c r="E4" s="307"/>
      <c r="F4" s="176" t="s">
        <v>5</v>
      </c>
      <c r="G4" s="5" t="s">
        <v>92</v>
      </c>
      <c r="H4" s="6"/>
      <c r="I4" s="6"/>
      <c r="J4" s="235" t="s">
        <v>93</v>
      </c>
      <c r="K4" s="52"/>
      <c r="L4" s="53"/>
      <c r="N4" s="54" t="s">
        <v>33</v>
      </c>
    </row>
    <row r="5" spans="1:16" s="4" customFormat="1" ht="9">
      <c r="A5" s="306" t="s">
        <v>6</v>
      </c>
      <c r="B5" s="306"/>
      <c r="C5" s="306"/>
      <c r="D5" s="306"/>
      <c r="E5" s="306"/>
      <c r="F5" s="8" t="s">
        <v>7</v>
      </c>
      <c r="G5" s="3" t="s">
        <v>8</v>
      </c>
      <c r="H5" s="3"/>
      <c r="I5" s="3"/>
      <c r="J5" s="9" t="s">
        <v>9</v>
      </c>
      <c r="K5" s="55"/>
      <c r="L5" s="51"/>
      <c r="N5" s="56"/>
    </row>
    <row r="6" spans="1:16" s="7" customFormat="1" ht="12" thickBot="1">
      <c r="A6" s="308" t="s">
        <v>10</v>
      </c>
      <c r="B6" s="308"/>
      <c r="C6" s="308"/>
      <c r="D6" s="308"/>
      <c r="E6" s="308"/>
      <c r="F6" s="10" t="s">
        <v>79</v>
      </c>
      <c r="G6" s="10" t="s">
        <v>43</v>
      </c>
      <c r="H6" s="11"/>
      <c r="I6" s="11"/>
      <c r="J6" s="12" t="s">
        <v>94</v>
      </c>
      <c r="K6" s="57"/>
      <c r="L6" s="53"/>
      <c r="N6" s="54" t="s">
        <v>11</v>
      </c>
    </row>
    <row r="7" spans="1:16" s="16" customFormat="1" ht="9">
      <c r="A7" s="13"/>
      <c r="B7" s="14" t="s">
        <v>12</v>
      </c>
      <c r="C7" s="15" t="s">
        <v>13</v>
      </c>
      <c r="D7" s="15" t="s">
        <v>14</v>
      </c>
      <c r="E7" s="14" t="s">
        <v>15</v>
      </c>
      <c r="F7" s="15" t="s">
        <v>16</v>
      </c>
      <c r="G7" s="15" t="s">
        <v>32</v>
      </c>
      <c r="H7" s="15" t="s">
        <v>17</v>
      </c>
      <c r="I7" s="15"/>
      <c r="J7" s="15" t="s">
        <v>18</v>
      </c>
      <c r="K7" s="58"/>
      <c r="L7" s="59"/>
      <c r="N7" s="60"/>
    </row>
    <row r="8" spans="1:16" s="16" customFormat="1" ht="8.25">
      <c r="A8" s="17"/>
      <c r="B8" s="18"/>
      <c r="C8" s="19"/>
      <c r="D8" s="19"/>
      <c r="E8" s="20"/>
      <c r="F8" s="21"/>
      <c r="G8" s="19"/>
      <c r="H8" s="19"/>
      <c r="I8" s="19"/>
      <c r="J8" s="19"/>
      <c r="K8" s="19"/>
      <c r="L8" s="59"/>
      <c r="N8" s="60"/>
    </row>
    <row r="9" spans="1:16" s="65" customFormat="1" ht="12.75">
      <c r="A9" s="61">
        <v>1</v>
      </c>
      <c r="B9" s="162">
        <v>5979911</v>
      </c>
      <c r="C9" s="163">
        <v>46</v>
      </c>
      <c r="D9" s="163"/>
      <c r="E9" s="169">
        <v>1</v>
      </c>
      <c r="F9" s="170" t="s">
        <v>127</v>
      </c>
      <c r="G9" s="62"/>
      <c r="H9" s="62"/>
      <c r="I9" s="62"/>
      <c r="J9" s="62"/>
      <c r="K9" s="62"/>
      <c r="L9" s="63"/>
      <c r="M9" s="26" t="s">
        <v>19</v>
      </c>
      <c r="N9" s="64" t="e">
        <f ca="1">jugador($F9)</f>
        <v>#NAME?</v>
      </c>
    </row>
    <row r="10" spans="1:16" s="65" customFormat="1" ht="12.75">
      <c r="A10" s="66"/>
      <c r="B10" s="165">
        <v>5822326</v>
      </c>
      <c r="C10" s="166">
        <v>267</v>
      </c>
      <c r="D10" s="166"/>
      <c r="E10" s="171"/>
      <c r="F10" s="172" t="s">
        <v>63</v>
      </c>
      <c r="G10" s="71"/>
      <c r="H10" s="71"/>
      <c r="I10" s="71"/>
      <c r="J10" s="72"/>
      <c r="K10" s="72"/>
      <c r="L10" s="63"/>
      <c r="M10" s="26" t="s">
        <v>19</v>
      </c>
      <c r="N10" s="64" t="e">
        <f ca="1">jugador($F10)</f>
        <v>#NAME?</v>
      </c>
    </row>
    <row r="11" spans="1:16" s="65" customFormat="1" ht="12.75">
      <c r="A11" s="66"/>
      <c r="B11" s="97"/>
      <c r="C11" s="98"/>
      <c r="D11" s="98"/>
      <c r="E11" s="99"/>
      <c r="F11" s="70"/>
      <c r="G11" s="173" t="s">
        <v>126</v>
      </c>
      <c r="H11" s="71"/>
      <c r="I11" s="71"/>
      <c r="J11" s="72"/>
      <c r="K11" s="72"/>
      <c r="L11" s="63"/>
      <c r="M11" s="26"/>
      <c r="N11" s="64"/>
    </row>
    <row r="12" spans="1:16" s="65" customFormat="1" ht="12.75">
      <c r="A12" s="66"/>
      <c r="B12" s="67"/>
      <c r="C12" s="46"/>
      <c r="D12" s="46"/>
      <c r="E12" s="100"/>
      <c r="F12" s="101"/>
      <c r="G12" s="174" t="s">
        <v>72</v>
      </c>
      <c r="H12" s="96"/>
      <c r="I12" s="78" t="s">
        <v>19</v>
      </c>
      <c r="J12" s="71"/>
      <c r="K12" s="71"/>
      <c r="L12" s="63"/>
      <c r="M12" s="27"/>
      <c r="N12" s="64"/>
    </row>
    <row r="13" spans="1:16" s="65" customFormat="1" ht="12.75">
      <c r="A13" s="66">
        <v>2</v>
      </c>
      <c r="B13" s="45"/>
      <c r="C13" s="46"/>
      <c r="D13" s="46"/>
      <c r="E13" s="161"/>
      <c r="F13" s="101" t="s">
        <v>57</v>
      </c>
      <c r="G13" s="208"/>
      <c r="H13" s="71"/>
      <c r="I13" s="80"/>
      <c r="J13" s="71"/>
      <c r="K13" s="71"/>
      <c r="L13" s="63"/>
      <c r="M13" s="26" t="s">
        <v>19</v>
      </c>
      <c r="N13" s="64" t="e">
        <f ca="1">jugador($F13)</f>
        <v>#NAME?</v>
      </c>
    </row>
    <row r="14" spans="1:16" s="65" customFormat="1" ht="12.75">
      <c r="A14" s="66"/>
      <c r="B14" s="22"/>
      <c r="C14" s="23"/>
      <c r="D14" s="23"/>
      <c r="E14" s="24"/>
      <c r="F14" s="73" t="s">
        <v>57</v>
      </c>
      <c r="G14" s="77"/>
      <c r="H14" s="71"/>
      <c r="I14" s="80"/>
      <c r="J14" s="71"/>
      <c r="K14" s="71"/>
      <c r="L14" s="63"/>
      <c r="M14" s="26" t="s">
        <v>19</v>
      </c>
      <c r="N14" s="64" t="e">
        <f ca="1">jugador($F14)</f>
        <v>#NAME?</v>
      </c>
    </row>
    <row r="15" spans="1:16" s="65" customFormat="1" ht="12.75">
      <c r="A15" s="66"/>
      <c r="B15" s="45"/>
      <c r="C15" s="46"/>
      <c r="D15" s="46"/>
      <c r="E15" s="95"/>
      <c r="F15" s="48"/>
      <c r="G15" s="77"/>
      <c r="H15" s="252" t="s">
        <v>126</v>
      </c>
      <c r="I15" s="80"/>
      <c r="J15" s="71"/>
      <c r="K15" s="71"/>
      <c r="L15" s="63"/>
      <c r="M15" s="26"/>
      <c r="N15" s="64"/>
    </row>
    <row r="16" spans="1:16" s="65" customFormat="1" ht="12.75">
      <c r="A16" s="66"/>
      <c r="B16" s="67"/>
      <c r="C16" s="68"/>
      <c r="D16" s="68"/>
      <c r="E16" s="69"/>
      <c r="F16" s="76"/>
      <c r="G16" s="77"/>
      <c r="H16" s="252" t="s">
        <v>72</v>
      </c>
      <c r="I16" s="80"/>
      <c r="J16" s="80" t="s">
        <v>19</v>
      </c>
      <c r="K16" s="71"/>
      <c r="L16" s="27"/>
      <c r="M16" s="64"/>
      <c r="O16" s="253"/>
      <c r="P16" s="254"/>
    </row>
    <row r="17" spans="1:16" s="65" customFormat="1" ht="12.75">
      <c r="A17" s="61">
        <v>3</v>
      </c>
      <c r="B17" s="177">
        <v>2908278</v>
      </c>
      <c r="C17" s="178">
        <v>792</v>
      </c>
      <c r="D17" s="178"/>
      <c r="E17" s="179">
        <v>4</v>
      </c>
      <c r="F17" s="180" t="s">
        <v>59</v>
      </c>
      <c r="G17" s="104"/>
      <c r="H17" s="74" t="s">
        <v>199</v>
      </c>
      <c r="I17" s="71"/>
      <c r="J17" s="71"/>
      <c r="L17" s="63"/>
      <c r="M17" s="26" t="s">
        <v>19</v>
      </c>
      <c r="N17" s="64" t="e">
        <f ca="1">jugador($F17)</f>
        <v>#NAME?</v>
      </c>
      <c r="O17" s="254"/>
      <c r="P17" s="254"/>
    </row>
    <row r="18" spans="1:16" s="65" customFormat="1" ht="12.75">
      <c r="A18" s="66"/>
      <c r="B18" s="181">
        <v>5886900</v>
      </c>
      <c r="C18" s="182">
        <v>1541</v>
      </c>
      <c r="D18" s="182"/>
      <c r="E18" s="183"/>
      <c r="F18" s="184" t="s">
        <v>89</v>
      </c>
      <c r="G18" s="77"/>
      <c r="H18" s="77"/>
      <c r="I18" s="71"/>
      <c r="J18" s="72"/>
      <c r="L18" s="63"/>
      <c r="M18" s="26" t="s">
        <v>19</v>
      </c>
      <c r="N18" s="64" t="e">
        <f ca="1">jugador($F18)</f>
        <v>#NAME?</v>
      </c>
      <c r="O18" s="255"/>
      <c r="P18" s="254"/>
    </row>
    <row r="19" spans="1:16" s="65" customFormat="1" ht="12.75">
      <c r="A19" s="66"/>
      <c r="B19" s="97"/>
      <c r="C19" s="98"/>
      <c r="D19" s="98"/>
      <c r="E19" s="99"/>
      <c r="F19" s="70"/>
      <c r="G19" s="205" t="s">
        <v>196</v>
      </c>
      <c r="H19" s="77"/>
      <c r="I19" s="71"/>
      <c r="J19" s="72"/>
      <c r="L19" s="63"/>
      <c r="M19" s="26"/>
      <c r="N19" s="64"/>
      <c r="O19" s="48"/>
      <c r="P19" s="254"/>
    </row>
    <row r="20" spans="1:16" s="65" customFormat="1" ht="12.75">
      <c r="A20" s="66"/>
      <c r="B20" s="67"/>
      <c r="C20" s="46"/>
      <c r="D20" s="46"/>
      <c r="E20" s="100"/>
      <c r="F20" s="101"/>
      <c r="G20" s="188" t="s">
        <v>197</v>
      </c>
      <c r="H20" s="77"/>
      <c r="I20" s="71"/>
      <c r="J20" s="72"/>
      <c r="L20" s="63"/>
      <c r="M20" s="27"/>
      <c r="N20" s="64"/>
      <c r="O20" s="48"/>
      <c r="P20" s="254"/>
    </row>
    <row r="21" spans="1:16" s="65" customFormat="1" ht="12.75">
      <c r="A21" s="66">
        <v>4</v>
      </c>
      <c r="B21" s="45">
        <v>5812997</v>
      </c>
      <c r="C21" s="46">
        <v>459</v>
      </c>
      <c r="D21" s="46"/>
      <c r="E21" s="161"/>
      <c r="F21" s="101" t="s">
        <v>50</v>
      </c>
      <c r="G21" s="225" t="s">
        <v>218</v>
      </c>
      <c r="H21" s="77"/>
      <c r="I21" s="71"/>
      <c r="J21" s="72"/>
      <c r="L21" s="63"/>
      <c r="M21" s="26" t="s">
        <v>19</v>
      </c>
      <c r="N21" s="64" t="e">
        <f ca="1">jugador($F21)</f>
        <v>#NAME?</v>
      </c>
      <c r="O21" s="48"/>
      <c r="P21" s="254"/>
    </row>
    <row r="22" spans="1:16" s="65" customFormat="1" ht="12.75">
      <c r="A22" s="66"/>
      <c r="B22" s="22">
        <v>5819943</v>
      </c>
      <c r="C22" s="23">
        <v>2821</v>
      </c>
      <c r="D22" s="23"/>
      <c r="E22" s="24"/>
      <c r="F22" s="73" t="s">
        <v>137</v>
      </c>
      <c r="G22" s="71"/>
      <c r="H22" s="77"/>
      <c r="I22" s="71"/>
      <c r="J22" s="72"/>
      <c r="L22" s="63"/>
      <c r="M22" s="26" t="s">
        <v>19</v>
      </c>
      <c r="N22" s="64" t="e">
        <f ca="1">jugador($F22)</f>
        <v>#NAME?</v>
      </c>
      <c r="O22" s="48"/>
      <c r="P22" s="254"/>
    </row>
    <row r="23" spans="1:16" s="65" customFormat="1" ht="12.75">
      <c r="A23" s="66"/>
      <c r="B23" s="45"/>
      <c r="C23" s="46"/>
      <c r="D23" s="46"/>
      <c r="E23" s="95"/>
      <c r="F23" s="48"/>
      <c r="G23" s="71"/>
      <c r="H23" s="205" t="s">
        <v>193</v>
      </c>
      <c r="I23" s="71"/>
      <c r="J23" s="72"/>
      <c r="L23" s="63"/>
      <c r="M23" s="26"/>
      <c r="N23" s="64"/>
      <c r="O23" s="48"/>
      <c r="P23" s="254"/>
    </row>
    <row r="24" spans="1:16" s="65" customFormat="1" ht="12.75">
      <c r="A24" s="66"/>
      <c r="B24" s="67"/>
      <c r="C24" s="68"/>
      <c r="D24" s="68"/>
      <c r="E24" s="75"/>
      <c r="F24" s="76"/>
      <c r="G24" s="106" t="s">
        <v>34</v>
      </c>
      <c r="H24" s="251" t="s">
        <v>202</v>
      </c>
      <c r="I24" s="83"/>
      <c r="L24" s="84"/>
      <c r="M24" s="85"/>
      <c r="O24" s="48"/>
      <c r="P24" s="254"/>
    </row>
    <row r="25" spans="1:16" s="65" customFormat="1" ht="12.75">
      <c r="A25" s="66">
        <v>5</v>
      </c>
      <c r="B25" s="45">
        <v>59796696</v>
      </c>
      <c r="C25" s="46"/>
      <c r="D25" s="46"/>
      <c r="E25" s="161"/>
      <c r="F25" s="48" t="s">
        <v>153</v>
      </c>
      <c r="G25" s="62"/>
      <c r="H25" s="77" t="s">
        <v>203</v>
      </c>
      <c r="I25" s="71"/>
      <c r="J25" s="71"/>
      <c r="L25" s="63"/>
      <c r="M25" s="26" t="s">
        <v>19</v>
      </c>
      <c r="N25" s="64" t="e">
        <f ca="1">jugador($F25)</f>
        <v>#NAME?</v>
      </c>
      <c r="O25" s="48"/>
      <c r="P25" s="254"/>
    </row>
    <row r="26" spans="1:16" s="65" customFormat="1" ht="12.75">
      <c r="A26" s="66"/>
      <c r="B26" s="22">
        <v>5982948</v>
      </c>
      <c r="C26" s="23">
        <v>1943</v>
      </c>
      <c r="D26" s="23"/>
      <c r="E26" s="24"/>
      <c r="F26" s="25" t="s">
        <v>104</v>
      </c>
      <c r="G26" s="71"/>
      <c r="H26" s="77"/>
      <c r="I26" s="71"/>
      <c r="J26" s="72"/>
      <c r="L26" s="63"/>
      <c r="M26" s="26" t="s">
        <v>19</v>
      </c>
      <c r="N26" s="64" t="e">
        <f ca="1">jugador($F26)</f>
        <v>#NAME?</v>
      </c>
      <c r="O26" s="48"/>
      <c r="P26" s="254"/>
    </row>
    <row r="27" spans="1:16" s="65" customFormat="1" ht="12.75">
      <c r="A27" s="66"/>
      <c r="B27" s="97"/>
      <c r="C27" s="98"/>
      <c r="D27" s="98"/>
      <c r="E27" s="99"/>
      <c r="F27" s="70"/>
      <c r="G27" s="71" t="s">
        <v>193</v>
      </c>
      <c r="H27" s="77"/>
      <c r="I27" s="71"/>
      <c r="J27" s="72"/>
      <c r="L27" s="63"/>
      <c r="M27" s="26"/>
      <c r="N27" s="64"/>
      <c r="O27" s="48"/>
      <c r="P27" s="254"/>
    </row>
    <row r="28" spans="1:16" s="65" customFormat="1" ht="12.75">
      <c r="A28" s="66"/>
      <c r="B28" s="67"/>
      <c r="C28" s="46"/>
      <c r="D28" s="46"/>
      <c r="E28" s="100"/>
      <c r="F28" s="101"/>
      <c r="G28" s="102" t="s">
        <v>101</v>
      </c>
      <c r="H28" s="77"/>
      <c r="I28" s="71"/>
      <c r="J28" s="72"/>
      <c r="L28" s="63"/>
      <c r="M28" s="27"/>
      <c r="N28" s="85"/>
      <c r="O28" s="48"/>
      <c r="P28" s="254"/>
    </row>
    <row r="29" spans="1:16" s="65" customFormat="1" ht="12.75">
      <c r="A29" s="66">
        <v>6</v>
      </c>
      <c r="B29" s="177">
        <v>5972577</v>
      </c>
      <c r="C29" s="178">
        <v>135</v>
      </c>
      <c r="D29" s="178"/>
      <c r="E29" s="179">
        <v>3</v>
      </c>
      <c r="F29" s="185" t="s">
        <v>64</v>
      </c>
      <c r="G29" s="208" t="s">
        <v>172</v>
      </c>
      <c r="H29" s="206"/>
      <c r="I29" s="71"/>
      <c r="J29" s="72"/>
      <c r="L29" s="63"/>
      <c r="M29" s="26" t="s">
        <v>19</v>
      </c>
      <c r="N29" s="64" t="e">
        <f ca="1">jugador($F29)</f>
        <v>#NAME?</v>
      </c>
      <c r="O29" s="170"/>
      <c r="P29" s="254"/>
    </row>
    <row r="30" spans="1:16" s="65" customFormat="1" ht="12.75">
      <c r="A30" s="61"/>
      <c r="B30" s="181">
        <v>5768447</v>
      </c>
      <c r="C30" s="182">
        <v>1235</v>
      </c>
      <c r="D30" s="182"/>
      <c r="E30" s="183"/>
      <c r="F30" s="186" t="s">
        <v>73</v>
      </c>
      <c r="G30" s="77"/>
      <c r="H30" s="79">
        <v>0</v>
      </c>
      <c r="I30" s="82"/>
      <c r="J30" s="72"/>
      <c r="L30" s="63"/>
      <c r="M30" s="26" t="s">
        <v>19</v>
      </c>
      <c r="N30" s="64" t="e">
        <f ca="1">jugador($F30)</f>
        <v>#NAME?</v>
      </c>
      <c r="O30" s="170"/>
      <c r="P30" s="254"/>
    </row>
    <row r="31" spans="1:16" s="65" customFormat="1" ht="12.75">
      <c r="A31" s="61"/>
      <c r="B31" s="45"/>
      <c r="C31" s="46"/>
      <c r="D31" s="46"/>
      <c r="E31" s="95"/>
      <c r="F31" s="48"/>
      <c r="G31" s="77"/>
      <c r="H31" s="266" t="s">
        <v>193</v>
      </c>
      <c r="I31" s="82"/>
      <c r="J31" s="72"/>
      <c r="L31" s="63"/>
      <c r="M31" s="26"/>
      <c r="N31" s="64"/>
      <c r="O31" s="254"/>
      <c r="P31" s="254"/>
    </row>
    <row r="32" spans="1:16" s="65" customFormat="1" ht="12.75">
      <c r="A32" s="66"/>
      <c r="B32" s="67"/>
      <c r="C32" s="68"/>
      <c r="D32" s="68"/>
      <c r="E32" s="69"/>
      <c r="F32" s="76"/>
      <c r="G32" s="77"/>
      <c r="H32" s="263" t="s">
        <v>202</v>
      </c>
      <c r="I32" s="80" t="s">
        <v>19</v>
      </c>
      <c r="J32" s="71"/>
      <c r="L32" s="63"/>
      <c r="M32" s="27"/>
      <c r="N32" s="85"/>
    </row>
    <row r="33" spans="1:15" s="65" customFormat="1" ht="15" customHeight="1">
      <c r="A33" s="66">
        <v>7</v>
      </c>
      <c r="B33" s="45">
        <v>5834230</v>
      </c>
      <c r="C33" s="46">
        <v>554</v>
      </c>
      <c r="D33" s="46"/>
      <c r="E33" s="161"/>
      <c r="F33" s="48" t="s">
        <v>154</v>
      </c>
      <c r="G33" s="104"/>
      <c r="H33" s="225" t="s">
        <v>201</v>
      </c>
      <c r="I33" s="80"/>
      <c r="J33" s="71"/>
      <c r="K33" s="71"/>
      <c r="L33" s="63"/>
      <c r="M33" s="26" t="s">
        <v>19</v>
      </c>
      <c r="N33" s="64" t="e">
        <f ca="1">jugador($F33)</f>
        <v>#NAME?</v>
      </c>
    </row>
    <row r="34" spans="1:15" s="65" customFormat="1" ht="15" customHeight="1">
      <c r="A34" s="66"/>
      <c r="B34" s="22">
        <v>5763943</v>
      </c>
      <c r="C34" s="23">
        <v>1943</v>
      </c>
      <c r="D34" s="23"/>
      <c r="E34" s="24"/>
      <c r="F34" s="25" t="s">
        <v>155</v>
      </c>
      <c r="G34" s="77"/>
      <c r="H34" s="82" t="s">
        <v>200</v>
      </c>
      <c r="I34" s="80"/>
      <c r="J34" s="72"/>
      <c r="K34" s="72"/>
      <c r="L34" s="63"/>
      <c r="M34" s="26" t="s">
        <v>19</v>
      </c>
      <c r="N34" s="64" t="e">
        <f ca="1">jugador($F34)</f>
        <v>#NAME?</v>
      </c>
    </row>
    <row r="35" spans="1:15" s="65" customFormat="1" ht="15" customHeight="1">
      <c r="A35" s="66"/>
      <c r="B35" s="97"/>
      <c r="C35" s="98"/>
      <c r="D35" s="98"/>
      <c r="E35" s="99"/>
      <c r="F35" s="70"/>
      <c r="G35" s="205" t="s">
        <v>80</v>
      </c>
      <c r="H35" s="82">
        <v>666</v>
      </c>
      <c r="I35" s="80"/>
      <c r="J35" s="72"/>
      <c r="K35" s="72"/>
      <c r="L35" s="63"/>
      <c r="M35" s="26"/>
      <c r="N35" s="64"/>
    </row>
    <row r="36" spans="1:15" s="65" customFormat="1" ht="15" customHeight="1">
      <c r="A36" s="66"/>
      <c r="B36" s="67"/>
      <c r="C36" s="46"/>
      <c r="D36" s="46"/>
      <c r="E36" s="100"/>
      <c r="F36" s="101"/>
      <c r="G36" s="188" t="s">
        <v>198</v>
      </c>
      <c r="H36" s="96"/>
      <c r="I36" s="78" t="s">
        <v>19</v>
      </c>
      <c r="J36" s="71"/>
      <c r="K36" s="71"/>
      <c r="L36" s="63"/>
      <c r="M36" s="27"/>
      <c r="N36" s="85"/>
    </row>
    <row r="37" spans="1:15" s="65" customFormat="1" ht="15" customHeight="1">
      <c r="A37" s="61">
        <v>8</v>
      </c>
      <c r="B37" s="162">
        <v>5998523</v>
      </c>
      <c r="C37" s="163">
        <v>448</v>
      </c>
      <c r="D37" s="163"/>
      <c r="E37" s="169"/>
      <c r="F37" s="164" t="s">
        <v>49</v>
      </c>
      <c r="G37" s="225" t="s">
        <v>199</v>
      </c>
      <c r="H37" s="71"/>
      <c r="I37" s="71"/>
      <c r="J37" s="71"/>
      <c r="K37" s="71"/>
      <c r="L37" s="63"/>
      <c r="M37" s="26" t="s">
        <v>19</v>
      </c>
      <c r="N37" s="64" t="e">
        <f ca="1">jugador($F37)</f>
        <v>#NAME?</v>
      </c>
    </row>
    <row r="38" spans="1:15" s="65" customFormat="1" ht="15" customHeight="1">
      <c r="A38" s="61"/>
      <c r="B38" s="165">
        <v>1709081</v>
      </c>
      <c r="C38" s="166">
        <v>193</v>
      </c>
      <c r="D38" s="166"/>
      <c r="E38" s="167"/>
      <c r="F38" s="168" t="s">
        <v>128</v>
      </c>
      <c r="G38" s="71"/>
      <c r="H38" s="86"/>
      <c r="I38" s="86"/>
      <c r="J38" s="86"/>
      <c r="K38" s="86"/>
      <c r="L38" s="63"/>
      <c r="M38" s="26" t="s">
        <v>19</v>
      </c>
      <c r="N38" s="64" t="e">
        <f ca="1">jugador($F38)</f>
        <v>#NAME?</v>
      </c>
    </row>
    <row r="39" spans="1:15" s="65" customFormat="1" ht="15" customHeight="1">
      <c r="A39" s="194"/>
      <c r="B39" s="162"/>
      <c r="C39" s="163"/>
      <c r="D39" s="163"/>
      <c r="E39" s="197"/>
      <c r="F39" s="170"/>
      <c r="G39" s="71"/>
      <c r="H39" s="86"/>
      <c r="I39" s="86"/>
      <c r="J39" s="86"/>
      <c r="K39" s="86"/>
      <c r="L39" s="63"/>
      <c r="M39" s="26"/>
      <c r="N39" s="64"/>
    </row>
    <row r="40" spans="1:15" s="65" customFormat="1" ht="15" customHeight="1">
      <c r="A40" s="194"/>
      <c r="B40" s="162"/>
      <c r="C40" s="163"/>
      <c r="D40" s="193"/>
      <c r="E40" s="197"/>
      <c r="F40" s="170"/>
      <c r="G40" s="71"/>
      <c r="H40" s="86"/>
      <c r="I40" s="86"/>
      <c r="J40" s="86"/>
      <c r="K40" s="86"/>
      <c r="L40" s="63"/>
      <c r="M40" s="26"/>
      <c r="N40" s="64"/>
    </row>
    <row r="41" spans="1:15" ht="15.75" thickBot="1">
      <c r="A41" s="298" t="s">
        <v>20</v>
      </c>
      <c r="B41" s="298"/>
      <c r="C41" s="87"/>
      <c r="D41" s="87"/>
      <c r="E41" s="87"/>
      <c r="F41" s="87"/>
      <c r="G41" s="88"/>
      <c r="H41" s="88"/>
      <c r="I41" s="88"/>
      <c r="J41" s="88"/>
      <c r="K41" s="88"/>
      <c r="M41" s="65"/>
      <c r="N41" s="28"/>
    </row>
    <row r="42" spans="1:15" s="32" customFormat="1" ht="9" customHeight="1">
      <c r="A42" s="278" t="s">
        <v>21</v>
      </c>
      <c r="B42" s="279"/>
      <c r="C42" s="279"/>
      <c r="D42" s="280"/>
      <c r="E42" s="29" t="s">
        <v>22</v>
      </c>
      <c r="F42" s="30" t="s">
        <v>23</v>
      </c>
      <c r="G42" s="299" t="s">
        <v>88</v>
      </c>
      <c r="H42" s="300"/>
      <c r="I42" s="31"/>
      <c r="J42" s="299" t="s">
        <v>24</v>
      </c>
      <c r="K42" s="301"/>
      <c r="L42" s="91"/>
      <c r="O42" s="107"/>
    </row>
    <row r="43" spans="1:15" s="32" customFormat="1" ht="9" customHeight="1" thickBot="1">
      <c r="A43" s="302">
        <v>44508</v>
      </c>
      <c r="B43" s="303"/>
      <c r="C43" s="303"/>
      <c r="D43" s="304"/>
      <c r="E43" s="92">
        <v>1</v>
      </c>
      <c r="F43" s="33" t="s">
        <v>127</v>
      </c>
      <c r="G43" s="281"/>
      <c r="H43" s="282"/>
      <c r="I43" s="34"/>
      <c r="J43" s="281"/>
      <c r="K43" s="283"/>
      <c r="L43" s="91"/>
      <c r="O43" s="107"/>
    </row>
    <row r="44" spans="1:15" s="32" customFormat="1" ht="9" customHeight="1">
      <c r="A44" s="290" t="s">
        <v>25</v>
      </c>
      <c r="B44" s="291"/>
      <c r="C44" s="291"/>
      <c r="D44" s="292"/>
      <c r="E44" s="93"/>
      <c r="F44" s="35" t="s">
        <v>63</v>
      </c>
      <c r="G44" s="293"/>
      <c r="H44" s="294"/>
      <c r="I44" s="34"/>
      <c r="J44" s="281"/>
      <c r="K44" s="283"/>
      <c r="L44" s="91"/>
      <c r="O44" s="107"/>
    </row>
    <row r="45" spans="1:15" s="32" customFormat="1" ht="9" customHeight="1" thickBot="1">
      <c r="A45" s="295" t="s">
        <v>140</v>
      </c>
      <c r="B45" s="296"/>
      <c r="C45" s="296"/>
      <c r="D45" s="297"/>
      <c r="E45" s="93">
        <v>2</v>
      </c>
      <c r="F45" s="35" t="s">
        <v>49</v>
      </c>
      <c r="G45" s="281"/>
      <c r="H45" s="282"/>
      <c r="I45" s="34"/>
      <c r="J45" s="281"/>
      <c r="K45" s="283"/>
      <c r="L45" s="91"/>
      <c r="O45" s="107"/>
    </row>
    <row r="46" spans="1:15" s="32" customFormat="1" ht="9" customHeight="1">
      <c r="A46" s="278" t="s">
        <v>26</v>
      </c>
      <c r="B46" s="279"/>
      <c r="C46" s="279"/>
      <c r="D46" s="280"/>
      <c r="E46" s="93"/>
      <c r="F46" s="35" t="s">
        <v>128</v>
      </c>
      <c r="G46" s="281"/>
      <c r="H46" s="282"/>
      <c r="I46" s="34"/>
      <c r="J46" s="281"/>
      <c r="K46" s="283"/>
      <c r="L46" s="91"/>
      <c r="O46" s="107"/>
    </row>
    <row r="47" spans="1:15" s="32" customFormat="1" ht="9" customHeight="1" thickBot="1">
      <c r="A47" s="287"/>
      <c r="B47" s="288"/>
      <c r="C47" s="288"/>
      <c r="D47" s="289"/>
      <c r="E47" s="93">
        <v>3</v>
      </c>
      <c r="F47" s="35" t="s">
        <v>64</v>
      </c>
      <c r="G47" s="281"/>
      <c r="H47" s="282"/>
      <c r="I47" s="34"/>
      <c r="J47" s="281"/>
      <c r="K47" s="283"/>
      <c r="L47" s="91"/>
      <c r="O47" s="107"/>
    </row>
    <row r="48" spans="1:15" s="32" customFormat="1" ht="9" customHeight="1">
      <c r="A48" s="278" t="s">
        <v>27</v>
      </c>
      <c r="B48" s="279"/>
      <c r="C48" s="279"/>
      <c r="D48" s="280"/>
      <c r="E48" s="248"/>
      <c r="F48" s="250" t="s">
        <v>73</v>
      </c>
      <c r="G48" s="281"/>
      <c r="H48" s="282"/>
      <c r="I48" s="34"/>
      <c r="J48" s="281"/>
      <c r="K48" s="283"/>
      <c r="L48" s="91"/>
      <c r="O48" s="107"/>
    </row>
    <row r="49" spans="1:15" s="32" customFormat="1" ht="9" customHeight="1">
      <c r="A49" s="348" t="s">
        <v>94</v>
      </c>
      <c r="B49" s="349"/>
      <c r="C49" s="349"/>
      <c r="D49" s="350"/>
      <c r="E49" s="248">
        <v>4</v>
      </c>
      <c r="F49" s="246" t="s">
        <v>59</v>
      </c>
      <c r="G49" s="281"/>
      <c r="H49" s="282"/>
      <c r="I49" s="34"/>
      <c r="J49" s="281"/>
      <c r="K49" s="283"/>
      <c r="L49" s="91"/>
      <c r="O49" s="107"/>
    </row>
    <row r="50" spans="1:15" s="32" customFormat="1" ht="9" customHeight="1" thickBot="1">
      <c r="A50" s="352">
        <v>16408032</v>
      </c>
      <c r="B50" s="353"/>
      <c r="C50" s="353"/>
      <c r="D50" s="354"/>
      <c r="E50" s="249"/>
      <c r="F50" s="247" t="s">
        <v>89</v>
      </c>
      <c r="G50" s="273"/>
      <c r="H50" s="274"/>
      <c r="I50" s="40"/>
      <c r="J50" s="273"/>
      <c r="K50" s="275"/>
      <c r="L50" s="91"/>
      <c r="O50" s="107"/>
    </row>
    <row r="51" spans="1:15" s="32" customFormat="1" ht="12.75">
      <c r="B51" s="41"/>
      <c r="F51" s="42"/>
      <c r="G51" s="42"/>
      <c r="H51" s="43"/>
      <c r="I51" s="43"/>
      <c r="J51" s="351"/>
      <c r="K51" s="351"/>
      <c r="L51" s="91"/>
    </row>
    <row r="52" spans="1:15" s="32" customFormat="1" ht="13.5" thickBot="1">
      <c r="B52" s="226"/>
      <c r="C52" s="227"/>
      <c r="D52" s="227"/>
      <c r="E52" s="227"/>
      <c r="F52" s="228"/>
      <c r="G52" s="229"/>
      <c r="H52" s="229"/>
      <c r="I52" s="230"/>
      <c r="J52" s="231"/>
      <c r="K52" s="232"/>
      <c r="L52" s="233"/>
      <c r="M52" s="227"/>
      <c r="N52" s="227"/>
      <c r="O52" s="227"/>
    </row>
    <row r="53" spans="1:15">
      <c r="B53" s="41" t="s">
        <v>28</v>
      </c>
      <c r="C53" s="32"/>
      <c r="D53" s="32"/>
      <c r="E53" s="32"/>
      <c r="F53" s="42"/>
      <c r="G53" s="42"/>
      <c r="H53" s="43"/>
      <c r="I53" s="43"/>
      <c r="J53" s="351" t="s">
        <v>29</v>
      </c>
      <c r="K53" s="276"/>
    </row>
    <row r="54" spans="1:15">
      <c r="B54" s="32"/>
      <c r="C54" s="32"/>
      <c r="D54" s="32"/>
      <c r="E54" s="32"/>
      <c r="F54" s="44" t="s">
        <v>30</v>
      </c>
      <c r="G54" s="277" t="s">
        <v>31</v>
      </c>
      <c r="H54" s="277"/>
      <c r="I54" s="216"/>
      <c r="J54" s="42"/>
      <c r="K54" s="42"/>
    </row>
  </sheetData>
  <mergeCells count="37">
    <mergeCell ref="J53:K53"/>
    <mergeCell ref="G54:H54"/>
    <mergeCell ref="A50:D50"/>
    <mergeCell ref="G50:H50"/>
    <mergeCell ref="J50:K50"/>
    <mergeCell ref="J51:K51"/>
    <mergeCell ref="A48:D48"/>
    <mergeCell ref="G48:H48"/>
    <mergeCell ref="J48:K48"/>
    <mergeCell ref="A49:D49"/>
    <mergeCell ref="G49:H49"/>
    <mergeCell ref="J49:K49"/>
    <mergeCell ref="A46:D46"/>
    <mergeCell ref="G46:H46"/>
    <mergeCell ref="J46:K46"/>
    <mergeCell ref="A47:D47"/>
    <mergeCell ref="G47:H47"/>
    <mergeCell ref="J47:K47"/>
    <mergeCell ref="A44:D44"/>
    <mergeCell ref="G44:H44"/>
    <mergeCell ref="J44:K44"/>
    <mergeCell ref="A45:D45"/>
    <mergeCell ref="G45:H45"/>
    <mergeCell ref="J45:K45"/>
    <mergeCell ref="A41:B41"/>
    <mergeCell ref="A42:D42"/>
    <mergeCell ref="G42:H42"/>
    <mergeCell ref="J42:K42"/>
    <mergeCell ref="A43:D43"/>
    <mergeCell ref="G43:H43"/>
    <mergeCell ref="J43:K43"/>
    <mergeCell ref="A6:E6"/>
    <mergeCell ref="A1:L1"/>
    <mergeCell ref="A2:K2"/>
    <mergeCell ref="A3:E3"/>
    <mergeCell ref="A4:E4"/>
    <mergeCell ref="A5:E5"/>
  </mergeCells>
  <conditionalFormatting sqref="B9:D15 F9:F15 F23 B23:D23 B25:D40 F25:F40">
    <cfRule type="expression" dxfId="56" priority="13" stopIfTrue="1">
      <formula>AND($E9&lt;=#REF!,$M9&gt;0,$E9&gt;0,$D9&lt;&gt;"LL",$D9&lt;&gt;"Alt")</formula>
    </cfRule>
  </conditionalFormatting>
  <conditionalFormatting sqref="E9:E11 E13:E15 E23 E25:E27 E33:E35 E37:E40 E29:E31">
    <cfRule type="expression" dxfId="55" priority="12" stopIfTrue="1">
      <formula>AND($E9&lt;=#REF!,$E9&gt;0,$M9&gt;0,$D9&lt;&gt;"LL",$D9&lt;&gt;"Alt")</formula>
    </cfRule>
  </conditionalFormatting>
  <conditionalFormatting sqref="B16:D16 F16 B24:D24 F24">
    <cfRule type="expression" dxfId="54" priority="11" stopIfTrue="1">
      <formula>AND($E16&lt;=#REF!,$L16&gt;0,$E16&gt;0,$D16&lt;&gt;"LL",$D16&lt;&gt;"Alt")</formula>
    </cfRule>
  </conditionalFormatting>
  <conditionalFormatting sqref="B17:D22 F17:F22 B25:D40 F25:F40">
    <cfRule type="expression" dxfId="53" priority="10" stopIfTrue="1">
      <formula>AND($E17&lt;=#REF!,$M17&gt;0,$E17&gt;0,$D17&lt;&gt;"LL",$D17&lt;&gt;"Alt")</formula>
    </cfRule>
  </conditionalFormatting>
  <conditionalFormatting sqref="E17:E19 E21:E22 E29:E31">
    <cfRule type="expression" dxfId="52" priority="9" stopIfTrue="1">
      <formula>AND($E17&lt;=#REF!,$E17&gt;0,$M17&gt;0,$D17&lt;&gt;"LL",$D17&lt;&gt;"Alt")</formula>
    </cfRule>
  </conditionalFormatting>
  <conditionalFormatting sqref="B9:D15 F9:F15 B17:D23 F17:F23">
    <cfRule type="expression" dxfId="51" priority="8" stopIfTrue="1">
      <formula>AND($E9&lt;=#REF!,$M9&gt;0,$E9&gt;0,$D9&lt;&gt;"LL",$D9&lt;&gt;"Alt")</formula>
    </cfRule>
  </conditionalFormatting>
  <conditionalFormatting sqref="E9:E11 E13:E15 E17:E19 E21:E23 E25:E27 E33:E35 E37:E40">
    <cfRule type="expression" dxfId="50" priority="7" stopIfTrue="1">
      <formula>AND($E9&lt;=#REF!,$E9&gt;0,$M9&gt;0,$D9&lt;&gt;"LL",$D9&lt;&gt;"Alt")</formula>
    </cfRule>
  </conditionalFormatting>
  <conditionalFormatting sqref="B16:D16 F16 B24:D24 F24">
    <cfRule type="expression" dxfId="49" priority="6" stopIfTrue="1">
      <formula>AND($E16&lt;=#REF!,$L16&gt;0,$E16&gt;0,$D16&lt;&gt;"LL",$D16&lt;&gt;"Alt")</formula>
    </cfRule>
  </conditionalFormatting>
  <conditionalFormatting sqref="D40">
    <cfRule type="expression" dxfId="48" priority="5" stopIfTrue="1">
      <formula>AND($E40&lt;=#REF!,$M40&gt;0,$E40&gt;0,$D40&lt;&gt;"LL",$D40&lt;&gt;"Alt")</formula>
    </cfRule>
  </conditionalFormatting>
  <conditionalFormatting sqref="O23 O25:O28 O19:O20">
    <cfRule type="expression" dxfId="47" priority="4" stopIfTrue="1">
      <formula>AND($E19&lt;=#REF!,$M19&gt;0,$E19&gt;0,$D19&lt;&gt;"LL",$D19&lt;&gt;"Alt")</formula>
    </cfRule>
  </conditionalFormatting>
  <conditionalFormatting sqref="O24">
    <cfRule type="expression" dxfId="46" priority="3" stopIfTrue="1">
      <formula>AND($E24&lt;=#REF!,$L24&gt;0,$E24&gt;0,$D24&lt;&gt;"LL",$D24&lt;&gt;"Alt")</formula>
    </cfRule>
  </conditionalFormatting>
  <conditionalFormatting sqref="O21:O22">
    <cfRule type="expression" dxfId="45" priority="2" stopIfTrue="1">
      <formula>AND($E26&lt;=#REF!,$M26&gt;0,$E26&gt;0,$D26&lt;&gt;"LL",$D26&lt;&gt;"Alt")</formula>
    </cfRule>
  </conditionalFormatting>
  <conditionalFormatting sqref="O29:O30">
    <cfRule type="expression" dxfId="44" priority="1" stopIfTrue="1">
      <formula>AND(#REF!&lt;=#REF!,$M21&gt;0,#REF!&gt;0,#REF!&lt;&gt;"LL",#REF!&lt;&gt;"Alt")</formula>
    </cfRule>
  </conditionalFormatting>
  <dataValidations count="1">
    <dataValidation type="list" allowBlank="1" showInputMessage="1" showErrorMessage="1" sqref="H12 H36">
      <formula1>$G13:$G13</formula1>
    </dataValidation>
  </dataValidations>
  <pageMargins left="0.31496062992125984" right="0.31496062992125984" top="0.35433070866141736" bottom="0.35433070866141736" header="0.31496062992125984" footer="0.31496062992125984"/>
  <pageSetup paperSize="9" scale="83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"/>
  <sheetViews>
    <sheetView workbookViewId="0">
      <selection activeCell="J28" sqref="J28"/>
    </sheetView>
  </sheetViews>
  <sheetFormatPr baseColWidth="10" defaultColWidth="9.140625" defaultRowHeight="15"/>
  <cols>
    <col min="1" max="1" width="2.7109375" style="90" bestFit="1" customWidth="1"/>
    <col min="2" max="2" width="7.5703125" style="90" bestFit="1" customWidth="1"/>
    <col min="3" max="3" width="5.28515625" style="90" customWidth="1"/>
    <col min="4" max="4" width="4" style="90" customWidth="1"/>
    <col min="5" max="5" width="2.85546875" style="90" customWidth="1"/>
    <col min="6" max="6" width="28.42578125" style="90" customWidth="1"/>
    <col min="7" max="8" width="18.28515625" style="94" customWidth="1"/>
    <col min="9" max="9" width="14.7109375" style="94" hidden="1" customWidth="1"/>
    <col min="10" max="10" width="15" style="94" customWidth="1"/>
    <col min="11" max="11" width="14.85546875" style="94" hidden="1" customWidth="1"/>
    <col min="12" max="12" width="6.5703125" style="89" hidden="1" customWidth="1"/>
    <col min="13" max="13" width="9.5703125" style="90" hidden="1" customWidth="1"/>
    <col min="14" max="14" width="19.42578125" style="90" hidden="1" customWidth="1"/>
    <col min="15" max="15" width="4" style="90" customWidth="1"/>
    <col min="16" max="16" width="14.42578125" style="90" customWidth="1"/>
    <col min="17" max="17" width="13.28515625" style="90" customWidth="1"/>
    <col min="18" max="16384" width="9.140625" style="90"/>
  </cols>
  <sheetData>
    <row r="1" spans="1:17" s="1" customFormat="1" ht="25.5">
      <c r="A1" s="305" t="s">
        <v>58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</row>
    <row r="2" spans="1:17" s="2" customFormat="1" ht="12.75">
      <c r="A2" s="309" t="s">
        <v>0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49"/>
    </row>
    <row r="3" spans="1:17" s="4" customFormat="1" ht="9">
      <c r="A3" s="306" t="s">
        <v>1</v>
      </c>
      <c r="B3" s="306"/>
      <c r="C3" s="306"/>
      <c r="D3" s="306"/>
      <c r="E3" s="306"/>
      <c r="F3" s="234" t="s">
        <v>2</v>
      </c>
      <c r="G3" s="234" t="s">
        <v>3</v>
      </c>
      <c r="H3" s="3"/>
      <c r="I3" s="3"/>
      <c r="J3" s="234" t="s">
        <v>4</v>
      </c>
      <c r="K3" s="50"/>
      <c r="L3" s="51"/>
    </row>
    <row r="4" spans="1:17" s="7" customFormat="1" ht="11.25">
      <c r="A4" s="307">
        <v>44158</v>
      </c>
      <c r="B4" s="307"/>
      <c r="C4" s="307"/>
      <c r="D4" s="307"/>
      <c r="E4" s="307"/>
      <c r="F4" s="235" t="s">
        <v>5</v>
      </c>
      <c r="G4" s="5" t="s">
        <v>92</v>
      </c>
      <c r="H4" s="6"/>
      <c r="I4" s="6"/>
      <c r="J4" s="235" t="s">
        <v>44</v>
      </c>
      <c r="K4" s="52"/>
      <c r="L4" s="53"/>
      <c r="N4" s="54" t="s">
        <v>33</v>
      </c>
    </row>
    <row r="5" spans="1:17" s="4" customFormat="1" ht="9">
      <c r="A5" s="306" t="s">
        <v>6</v>
      </c>
      <c r="B5" s="306"/>
      <c r="C5" s="306"/>
      <c r="D5" s="306"/>
      <c r="E5" s="306"/>
      <c r="F5" s="8" t="s">
        <v>7</v>
      </c>
      <c r="G5" s="3" t="s">
        <v>8</v>
      </c>
      <c r="H5" s="3"/>
      <c r="I5" s="3"/>
      <c r="J5" s="9" t="s">
        <v>9</v>
      </c>
      <c r="K5" s="55"/>
      <c r="L5" s="51"/>
      <c r="N5" s="56"/>
    </row>
    <row r="6" spans="1:17" s="7" customFormat="1" ht="12" thickBot="1">
      <c r="A6" s="308" t="s">
        <v>10</v>
      </c>
      <c r="B6" s="308"/>
      <c r="C6" s="308"/>
      <c r="D6" s="308"/>
      <c r="E6" s="308"/>
      <c r="F6" s="10" t="s">
        <v>48</v>
      </c>
      <c r="G6" s="10" t="s">
        <v>85</v>
      </c>
      <c r="H6" s="11"/>
      <c r="I6" s="11"/>
      <c r="J6" s="12" t="s">
        <v>94</v>
      </c>
      <c r="K6" s="57"/>
      <c r="L6" s="53"/>
      <c r="N6" s="54" t="s">
        <v>11</v>
      </c>
    </row>
    <row r="7" spans="1:17" s="16" customFormat="1" ht="9">
      <c r="A7" s="13"/>
      <c r="B7" s="14" t="s">
        <v>12</v>
      </c>
      <c r="C7" s="15" t="s">
        <v>13</v>
      </c>
      <c r="D7" s="15" t="s">
        <v>14</v>
      </c>
      <c r="E7" s="14" t="s">
        <v>15</v>
      </c>
      <c r="F7" s="15" t="s">
        <v>16</v>
      </c>
      <c r="G7" s="15" t="s">
        <v>32</v>
      </c>
      <c r="H7" s="15" t="s">
        <v>17</v>
      </c>
      <c r="I7" s="15"/>
      <c r="J7" s="15" t="s">
        <v>18</v>
      </c>
      <c r="K7" s="58"/>
      <c r="L7" s="59"/>
      <c r="N7" s="60"/>
    </row>
    <row r="8" spans="1:17" s="16" customFormat="1" ht="8.25">
      <c r="A8" s="17"/>
      <c r="B8" s="18"/>
      <c r="C8" s="19"/>
      <c r="D8" s="19"/>
      <c r="E8" s="20"/>
      <c r="F8" s="21"/>
      <c r="G8" s="19"/>
      <c r="H8" s="19"/>
      <c r="I8" s="19"/>
      <c r="J8" s="19"/>
      <c r="K8" s="19"/>
      <c r="L8" s="59"/>
      <c r="N8" s="60"/>
    </row>
    <row r="9" spans="1:17" s="65" customFormat="1" ht="12.75">
      <c r="A9" s="61">
        <v>1</v>
      </c>
      <c r="B9" s="162">
        <v>5780920</v>
      </c>
      <c r="C9" s="163">
        <v>480</v>
      </c>
      <c r="D9" s="163" t="s">
        <v>19</v>
      </c>
      <c r="E9" s="169">
        <v>1</v>
      </c>
      <c r="F9" s="170" t="s">
        <v>55</v>
      </c>
      <c r="G9" s="62"/>
      <c r="H9" s="62"/>
      <c r="I9" s="62"/>
      <c r="J9" s="62"/>
      <c r="K9" s="62"/>
      <c r="L9" s="63"/>
      <c r="M9" s="26" t="s">
        <v>19</v>
      </c>
      <c r="N9" s="64" t="e">
        <f ca="1">jugador($F9)</f>
        <v>#NAME?</v>
      </c>
    </row>
    <row r="10" spans="1:17" s="65" customFormat="1" ht="12.75">
      <c r="A10" s="66"/>
      <c r="B10" s="165">
        <v>16429179</v>
      </c>
      <c r="C10" s="166">
        <v>561</v>
      </c>
      <c r="D10" s="166" t="s">
        <v>19</v>
      </c>
      <c r="E10" s="171"/>
      <c r="F10" s="172" t="s">
        <v>83</v>
      </c>
      <c r="G10" s="71"/>
      <c r="H10" s="71"/>
      <c r="I10" s="71"/>
      <c r="J10" s="72"/>
      <c r="K10" s="72"/>
      <c r="L10" s="63"/>
      <c r="M10" s="26" t="s">
        <v>19</v>
      </c>
      <c r="N10" s="64" t="e">
        <f ca="1">jugador($F10)</f>
        <v>#NAME?</v>
      </c>
    </row>
    <row r="11" spans="1:17" s="65" customFormat="1" ht="12.75">
      <c r="A11" s="66"/>
      <c r="B11" s="97"/>
      <c r="C11" s="98"/>
      <c r="D11" s="98"/>
      <c r="E11" s="99"/>
      <c r="F11" s="70"/>
      <c r="G11" s="173" t="s">
        <v>129</v>
      </c>
      <c r="H11" s="71"/>
      <c r="I11" s="71"/>
      <c r="J11" s="72"/>
      <c r="K11" s="72"/>
      <c r="L11" s="63"/>
      <c r="M11" s="26"/>
      <c r="N11" s="64"/>
    </row>
    <row r="12" spans="1:17" s="65" customFormat="1" ht="12.75">
      <c r="A12" s="66"/>
      <c r="B12" s="67"/>
      <c r="C12" s="46"/>
      <c r="D12" s="46"/>
      <c r="E12" s="100"/>
      <c r="F12" s="101"/>
      <c r="G12" s="174" t="s">
        <v>91</v>
      </c>
      <c r="H12" s="96"/>
      <c r="I12" s="78" t="s">
        <v>19</v>
      </c>
      <c r="J12" s="71"/>
      <c r="K12" s="71"/>
      <c r="L12" s="63"/>
      <c r="M12" s="27"/>
      <c r="N12" s="64"/>
    </row>
    <row r="13" spans="1:17" s="65" customFormat="1" ht="12.75">
      <c r="A13" s="66">
        <v>2</v>
      </c>
      <c r="B13" s="45"/>
      <c r="C13" s="46"/>
      <c r="D13" s="46"/>
      <c r="E13" s="47"/>
      <c r="F13" s="101" t="s">
        <v>57</v>
      </c>
      <c r="G13" s="208"/>
      <c r="H13" s="71"/>
      <c r="I13" s="80"/>
      <c r="J13" s="71"/>
      <c r="K13" s="71"/>
      <c r="L13" s="63"/>
      <c r="M13" s="26" t="s">
        <v>19</v>
      </c>
      <c r="N13" s="64" t="e">
        <f ca="1">jugador($F13)</f>
        <v>#NAME?</v>
      </c>
    </row>
    <row r="14" spans="1:17" s="65" customFormat="1" ht="12.75">
      <c r="A14" s="66"/>
      <c r="B14" s="22"/>
      <c r="C14" s="23"/>
      <c r="D14" s="23"/>
      <c r="E14" s="24"/>
      <c r="F14" s="73"/>
      <c r="G14" s="77"/>
      <c r="H14" s="71"/>
      <c r="I14" s="80"/>
      <c r="J14" s="71"/>
      <c r="K14" s="71"/>
      <c r="L14" s="63"/>
      <c r="M14" s="26" t="s">
        <v>19</v>
      </c>
      <c r="N14" s="64" t="e">
        <f ca="1">jugador($F14)</f>
        <v>#NAME?</v>
      </c>
    </row>
    <row r="15" spans="1:17" s="65" customFormat="1" ht="12.75">
      <c r="A15" s="66"/>
      <c r="B15" s="45"/>
      <c r="C15" s="46"/>
      <c r="D15" s="46"/>
      <c r="E15" s="95"/>
      <c r="F15" s="48"/>
      <c r="G15" s="77"/>
      <c r="H15" s="71" t="s">
        <v>156</v>
      </c>
      <c r="I15" s="80"/>
      <c r="J15" s="71"/>
      <c r="K15" s="71"/>
      <c r="L15" s="63"/>
      <c r="M15" s="26"/>
      <c r="N15" s="64"/>
      <c r="P15" s="254"/>
      <c r="Q15" s="254"/>
    </row>
    <row r="16" spans="1:17" s="65" customFormat="1" ht="12.75">
      <c r="A16" s="66"/>
      <c r="B16" s="67"/>
      <c r="C16" s="68"/>
      <c r="D16" s="68"/>
      <c r="E16" s="69"/>
      <c r="F16" s="76"/>
      <c r="G16" s="77"/>
      <c r="H16" s="71" t="s">
        <v>157</v>
      </c>
      <c r="I16" s="80"/>
      <c r="J16" s="80" t="s">
        <v>19</v>
      </c>
      <c r="K16" s="71"/>
      <c r="L16" s="27"/>
      <c r="M16" s="64"/>
      <c r="P16" s="253"/>
      <c r="Q16" s="254"/>
    </row>
    <row r="17" spans="1:17" s="65" customFormat="1" ht="15" customHeight="1">
      <c r="A17" s="61">
        <v>3</v>
      </c>
      <c r="B17" s="45">
        <v>1645581</v>
      </c>
      <c r="C17" s="46"/>
      <c r="D17" s="46"/>
      <c r="E17" s="161"/>
      <c r="F17" s="48" t="s">
        <v>158</v>
      </c>
      <c r="G17" s="104"/>
      <c r="H17" s="74" t="s">
        <v>190</v>
      </c>
      <c r="I17" s="71"/>
      <c r="J17" s="71"/>
      <c r="L17" s="63"/>
      <c r="M17" s="26" t="s">
        <v>19</v>
      </c>
      <c r="N17" s="64" t="e">
        <f ca="1">jugador($F17)</f>
        <v>#NAME?</v>
      </c>
      <c r="P17" s="207" t="s">
        <v>68</v>
      </c>
      <c r="Q17" s="254"/>
    </row>
    <row r="18" spans="1:17" s="65" customFormat="1" ht="15" customHeight="1">
      <c r="A18" s="66"/>
      <c r="B18" s="22">
        <v>5997400</v>
      </c>
      <c r="C18" s="23">
        <v>581</v>
      </c>
      <c r="D18" s="23"/>
      <c r="E18" s="24"/>
      <c r="F18" s="25" t="s">
        <v>159</v>
      </c>
      <c r="G18" s="77"/>
      <c r="H18" s="77"/>
      <c r="I18" s="71"/>
      <c r="J18" s="72"/>
      <c r="L18" s="63"/>
      <c r="M18" s="26" t="s">
        <v>19</v>
      </c>
      <c r="N18" s="64" t="e">
        <f ca="1">jugador($F18)</f>
        <v>#NAME?</v>
      </c>
    </row>
    <row r="19" spans="1:17" s="65" customFormat="1" ht="15" customHeight="1">
      <c r="A19" s="66"/>
      <c r="B19" s="97"/>
      <c r="C19" s="98"/>
      <c r="D19" s="98"/>
      <c r="E19" s="99"/>
      <c r="F19" s="70"/>
      <c r="G19" s="77" t="s">
        <v>156</v>
      </c>
      <c r="H19" s="77"/>
      <c r="I19" s="71"/>
      <c r="J19" s="72"/>
      <c r="L19" s="63"/>
      <c r="M19" s="26"/>
      <c r="N19" s="64"/>
      <c r="P19" s="264" t="s">
        <v>129</v>
      </c>
    </row>
    <row r="20" spans="1:17" s="65" customFormat="1" ht="15" customHeight="1">
      <c r="A20" s="66"/>
      <c r="B20" s="67"/>
      <c r="C20" s="46"/>
      <c r="D20" s="46"/>
      <c r="E20" s="100"/>
      <c r="F20" s="101"/>
      <c r="G20" s="105" t="s">
        <v>157</v>
      </c>
      <c r="H20" s="77"/>
      <c r="I20" s="71"/>
      <c r="J20" s="72"/>
      <c r="L20" s="63"/>
      <c r="M20" s="27"/>
      <c r="N20" s="64"/>
      <c r="P20" s="265" t="s">
        <v>91</v>
      </c>
    </row>
    <row r="21" spans="1:17" s="65" customFormat="1" ht="15" customHeight="1">
      <c r="A21" s="66">
        <v>4</v>
      </c>
      <c r="B21" s="45"/>
      <c r="C21" s="46"/>
      <c r="D21" s="46"/>
      <c r="E21" s="161"/>
      <c r="F21" s="101" t="s">
        <v>57</v>
      </c>
      <c r="G21" s="82" t="s">
        <v>69</v>
      </c>
      <c r="H21" s="77"/>
      <c r="I21" s="71"/>
      <c r="J21" s="72"/>
      <c r="L21" s="63"/>
      <c r="M21" s="26" t="s">
        <v>19</v>
      </c>
      <c r="N21" s="64" t="e">
        <f ca="1">jugador(#REF!)</f>
        <v>#NAME?</v>
      </c>
      <c r="P21" s="70"/>
      <c r="Q21" s="106" t="s">
        <v>129</v>
      </c>
    </row>
    <row r="22" spans="1:17" s="65" customFormat="1" ht="15" customHeight="1">
      <c r="A22" s="66"/>
      <c r="B22" s="22"/>
      <c r="C22" s="23"/>
      <c r="D22" s="23"/>
      <c r="E22" s="24"/>
      <c r="F22" s="73"/>
      <c r="G22" s="71"/>
      <c r="H22" s="77"/>
      <c r="I22" s="71"/>
      <c r="J22" s="72"/>
      <c r="L22" s="63"/>
      <c r="M22" s="26" t="s">
        <v>19</v>
      </c>
      <c r="N22" s="64" t="e">
        <f ca="1">jugador(#REF!)</f>
        <v>#NAME?</v>
      </c>
      <c r="P22" s="101"/>
      <c r="Q22" s="106" t="s">
        <v>91</v>
      </c>
    </row>
    <row r="23" spans="1:17" s="65" customFormat="1" ht="15" customHeight="1">
      <c r="A23" s="66"/>
      <c r="B23" s="45"/>
      <c r="C23" s="46"/>
      <c r="D23" s="46"/>
      <c r="E23" s="95"/>
      <c r="F23" s="48"/>
      <c r="G23" s="71"/>
      <c r="H23" s="205" t="s">
        <v>191</v>
      </c>
      <c r="I23" s="71"/>
      <c r="J23" s="72"/>
      <c r="L23" s="63"/>
      <c r="M23" s="26"/>
      <c r="N23" s="64"/>
      <c r="P23" s="101"/>
      <c r="Q23" s="209"/>
    </row>
    <row r="24" spans="1:17" s="65" customFormat="1" ht="15" customHeight="1">
      <c r="A24" s="66"/>
      <c r="B24" s="67"/>
      <c r="C24" s="68"/>
      <c r="D24" s="68"/>
      <c r="E24" s="75"/>
      <c r="F24" s="76"/>
      <c r="G24" s="106" t="s">
        <v>34</v>
      </c>
      <c r="H24" s="251" t="s">
        <v>193</v>
      </c>
      <c r="I24" s="83"/>
      <c r="L24" s="84"/>
      <c r="M24" s="85"/>
      <c r="P24" s="73" t="s">
        <v>57</v>
      </c>
      <c r="Q24" s="210"/>
    </row>
    <row r="25" spans="1:17" s="65" customFormat="1" ht="15" customHeight="1">
      <c r="A25" s="66">
        <v>5</v>
      </c>
      <c r="B25" s="45">
        <v>5811064</v>
      </c>
      <c r="C25" s="46"/>
      <c r="D25" s="46"/>
      <c r="E25" s="161"/>
      <c r="F25" s="48" t="s">
        <v>160</v>
      </c>
      <c r="G25" s="62"/>
      <c r="H25" s="77" t="s">
        <v>194</v>
      </c>
      <c r="I25" s="71"/>
      <c r="J25" s="71"/>
      <c r="L25" s="63"/>
      <c r="M25" s="26" t="s">
        <v>19</v>
      </c>
      <c r="N25" s="64" t="e">
        <f ca="1">jugador($F25)</f>
        <v>#NAME?</v>
      </c>
      <c r="P25" s="48"/>
      <c r="Q25" s="210" t="s">
        <v>229</v>
      </c>
    </row>
    <row r="26" spans="1:17" s="65" customFormat="1" ht="15" customHeight="1">
      <c r="A26" s="66"/>
      <c r="B26" s="22">
        <v>16411556</v>
      </c>
      <c r="C26" s="23"/>
      <c r="D26" s="23"/>
      <c r="E26" s="24"/>
      <c r="F26" s="25" t="s">
        <v>161</v>
      </c>
      <c r="G26" s="71"/>
      <c r="H26" s="77"/>
      <c r="I26" s="71"/>
      <c r="J26" s="72"/>
      <c r="L26" s="63"/>
      <c r="M26" s="26" t="s">
        <v>19</v>
      </c>
      <c r="N26" s="64" t="e">
        <f ca="1">jugador($F26)</f>
        <v>#NAME?</v>
      </c>
      <c r="P26" s="76"/>
      <c r="Q26" s="210" t="s">
        <v>228</v>
      </c>
    </row>
    <row r="27" spans="1:17" s="65" customFormat="1" ht="15" customHeight="1">
      <c r="A27" s="66"/>
      <c r="B27" s="97"/>
      <c r="C27" s="98"/>
      <c r="D27" s="98"/>
      <c r="E27" s="99"/>
      <c r="F27" s="70"/>
      <c r="G27" s="71" t="s">
        <v>191</v>
      </c>
      <c r="H27" s="77"/>
      <c r="I27" s="71"/>
      <c r="J27" s="72"/>
      <c r="L27" s="63"/>
      <c r="M27" s="26"/>
      <c r="N27" s="64"/>
      <c r="P27" s="48"/>
      <c r="Q27" s="209" t="s">
        <v>230</v>
      </c>
    </row>
    <row r="28" spans="1:17" s="65" customFormat="1" ht="15" customHeight="1">
      <c r="A28" s="66"/>
      <c r="B28" s="67"/>
      <c r="C28" s="46"/>
      <c r="D28" s="46"/>
      <c r="E28" s="100"/>
      <c r="F28" s="101"/>
      <c r="G28" s="102" t="s">
        <v>192</v>
      </c>
      <c r="H28" s="77"/>
      <c r="I28" s="71"/>
      <c r="J28" s="72"/>
      <c r="L28" s="63"/>
      <c r="M28" s="27"/>
      <c r="N28" s="85"/>
      <c r="P28" s="25" t="s">
        <v>57</v>
      </c>
      <c r="Q28" s="210"/>
    </row>
    <row r="29" spans="1:17" s="65" customFormat="1" ht="15" customHeight="1">
      <c r="A29" s="66">
        <v>6</v>
      </c>
      <c r="B29" s="217">
        <v>5972577</v>
      </c>
      <c r="C29" s="163"/>
      <c r="D29" s="163" t="s">
        <v>19</v>
      </c>
      <c r="E29" s="169"/>
      <c r="F29" s="220" t="s">
        <v>64</v>
      </c>
      <c r="G29" s="208" t="s">
        <v>184</v>
      </c>
      <c r="H29" s="77"/>
      <c r="I29" s="71"/>
      <c r="J29" s="72"/>
      <c r="L29" s="63"/>
      <c r="M29" s="26" t="s">
        <v>19</v>
      </c>
      <c r="N29" s="64" t="e">
        <f ca="1">jugador(#REF!)</f>
        <v>#NAME?</v>
      </c>
      <c r="P29" s="70"/>
      <c r="Q29" s="210"/>
    </row>
    <row r="30" spans="1:17" s="65" customFormat="1" ht="15" customHeight="1">
      <c r="A30" s="61"/>
      <c r="B30" s="221">
        <v>2526335</v>
      </c>
      <c r="C30" s="166"/>
      <c r="D30" s="166" t="s">
        <v>19</v>
      </c>
      <c r="E30" s="167"/>
      <c r="F30" s="224" t="s">
        <v>162</v>
      </c>
      <c r="G30" s="77"/>
      <c r="H30" s="79">
        <v>0</v>
      </c>
      <c r="I30" s="82"/>
      <c r="J30" s="72"/>
      <c r="L30" s="63"/>
      <c r="M30" s="26" t="s">
        <v>19</v>
      </c>
      <c r="N30" s="64" t="e">
        <f ca="1">jugador(#REF!)</f>
        <v>#NAME?</v>
      </c>
      <c r="P30" s="101"/>
      <c r="Q30" s="211"/>
    </row>
    <row r="31" spans="1:17" s="65" customFormat="1" ht="15" customHeight="1">
      <c r="A31" s="61"/>
      <c r="B31" s="45"/>
      <c r="C31" s="46"/>
      <c r="D31" s="46"/>
      <c r="E31" s="95"/>
      <c r="F31" s="48"/>
      <c r="G31" s="77"/>
      <c r="H31" s="77" t="s">
        <v>191</v>
      </c>
      <c r="I31" s="82"/>
      <c r="J31" s="72"/>
      <c r="L31" s="63"/>
      <c r="M31" s="26"/>
      <c r="N31" s="64"/>
      <c r="P31" s="164"/>
      <c r="Q31" s="212" t="s">
        <v>229</v>
      </c>
    </row>
    <row r="32" spans="1:17" s="65" customFormat="1" ht="15" customHeight="1">
      <c r="A32" s="66"/>
      <c r="B32" s="67"/>
      <c r="C32" s="68"/>
      <c r="D32" s="68"/>
      <c r="E32" s="69"/>
      <c r="F32" s="76"/>
      <c r="G32" s="77"/>
      <c r="H32" s="105" t="s">
        <v>192</v>
      </c>
      <c r="I32" s="80" t="s">
        <v>19</v>
      </c>
      <c r="J32" s="71"/>
      <c r="L32" s="63"/>
      <c r="M32" s="27"/>
      <c r="N32" s="85"/>
      <c r="P32" s="168"/>
      <c r="Q32" s="106" t="s">
        <v>228</v>
      </c>
    </row>
    <row r="33" spans="1:16" s="65" customFormat="1" ht="12.75">
      <c r="A33" s="66">
        <v>7</v>
      </c>
      <c r="B33" s="45"/>
      <c r="C33" s="46"/>
      <c r="D33" s="46"/>
      <c r="E33" s="161"/>
      <c r="F33" s="48" t="s">
        <v>57</v>
      </c>
      <c r="G33" s="104"/>
      <c r="H33" s="225" t="s">
        <v>195</v>
      </c>
      <c r="I33" s="80"/>
      <c r="J33" s="71"/>
      <c r="K33" s="71"/>
      <c r="L33" s="63"/>
      <c r="M33" s="26" t="s">
        <v>19</v>
      </c>
      <c r="N33" s="64" t="e">
        <f ca="1">jugador($F33)</f>
        <v>#NAME?</v>
      </c>
      <c r="P33" s="264" t="s">
        <v>229</v>
      </c>
    </row>
    <row r="34" spans="1:16" s="65" customFormat="1" ht="12.75">
      <c r="A34" s="66"/>
      <c r="B34" s="22"/>
      <c r="C34" s="23"/>
      <c r="D34" s="23"/>
      <c r="E34" s="24"/>
      <c r="F34" s="25"/>
      <c r="G34" s="77"/>
      <c r="H34" s="82" t="s">
        <v>195</v>
      </c>
      <c r="I34" s="80"/>
      <c r="J34" s="72"/>
      <c r="K34" s="72"/>
      <c r="L34" s="63"/>
      <c r="M34" s="26" t="s">
        <v>19</v>
      </c>
      <c r="N34" s="64" t="e">
        <f ca="1">jugador($F34)</f>
        <v>#NAME?</v>
      </c>
      <c r="P34" s="264" t="s">
        <v>228</v>
      </c>
    </row>
    <row r="35" spans="1:16" s="65" customFormat="1" ht="12.75">
      <c r="A35" s="66"/>
      <c r="B35" s="97"/>
      <c r="C35" s="98"/>
      <c r="D35" s="98"/>
      <c r="E35" s="99"/>
      <c r="F35" s="70"/>
      <c r="G35" s="205" t="s">
        <v>132</v>
      </c>
      <c r="H35" s="82"/>
      <c r="I35" s="80"/>
      <c r="J35" s="72"/>
      <c r="K35" s="72"/>
      <c r="L35" s="63"/>
      <c r="M35" s="26"/>
      <c r="N35" s="64"/>
    </row>
    <row r="36" spans="1:16" s="65" customFormat="1" ht="12.75">
      <c r="A36" s="66"/>
      <c r="B36" s="67"/>
      <c r="C36" s="46"/>
      <c r="D36" s="46"/>
      <c r="E36" s="100"/>
      <c r="F36" s="101"/>
      <c r="G36" s="188" t="s">
        <v>133</v>
      </c>
      <c r="H36" s="96"/>
      <c r="I36" s="78" t="s">
        <v>19</v>
      </c>
      <c r="J36" s="71"/>
      <c r="K36" s="71"/>
      <c r="L36" s="63"/>
      <c r="M36" s="27"/>
      <c r="N36" s="85"/>
    </row>
    <row r="37" spans="1:16" s="65" customFormat="1" ht="12.75">
      <c r="A37" s="61">
        <v>8</v>
      </c>
      <c r="B37" s="162">
        <v>5834230</v>
      </c>
      <c r="C37" s="163"/>
      <c r="D37" s="163"/>
      <c r="E37" s="169">
        <v>2</v>
      </c>
      <c r="F37" s="164" t="s">
        <v>130</v>
      </c>
      <c r="G37" s="82"/>
      <c r="H37" s="71"/>
      <c r="I37" s="71"/>
      <c r="J37" s="71"/>
      <c r="K37" s="71"/>
      <c r="L37" s="63"/>
      <c r="M37" s="26" t="s">
        <v>19</v>
      </c>
      <c r="N37" s="64" t="e">
        <f ca="1">jugador($F37)</f>
        <v>#NAME?</v>
      </c>
    </row>
    <row r="38" spans="1:16" s="65" customFormat="1" ht="12.75">
      <c r="A38" s="61"/>
      <c r="B38" s="165">
        <v>16411192</v>
      </c>
      <c r="C38" s="166"/>
      <c r="D38" s="166"/>
      <c r="E38" s="167"/>
      <c r="F38" s="168" t="s">
        <v>131</v>
      </c>
      <c r="G38" s="71"/>
      <c r="H38" s="86"/>
      <c r="I38" s="86"/>
      <c r="J38" s="86"/>
      <c r="K38" s="86"/>
      <c r="L38" s="63"/>
      <c r="M38" s="26" t="s">
        <v>19</v>
      </c>
      <c r="N38" s="64" t="e">
        <f ca="1">jugador($F38)</f>
        <v>#NAME?</v>
      </c>
    </row>
    <row r="39" spans="1:16" s="204" customFormat="1" ht="12.75">
      <c r="A39" s="194"/>
      <c r="B39" s="195"/>
      <c r="C39" s="196"/>
      <c r="D39" s="196"/>
      <c r="E39" s="197"/>
      <c r="F39" s="198"/>
      <c r="G39" s="199"/>
      <c r="H39" s="200"/>
      <c r="I39" s="200"/>
      <c r="J39" s="200"/>
      <c r="K39" s="200"/>
      <c r="L39" s="201"/>
      <c r="M39" s="202"/>
      <c r="N39" s="203"/>
    </row>
    <row r="40" spans="1:16" s="204" customFormat="1" ht="12.75">
      <c r="A40" s="194"/>
      <c r="B40" s="195"/>
      <c r="C40" s="193"/>
      <c r="D40" s="196"/>
      <c r="E40" s="197"/>
      <c r="F40" s="198"/>
      <c r="G40" s="199"/>
      <c r="H40" s="200"/>
      <c r="I40" s="200"/>
      <c r="J40" s="200"/>
      <c r="K40" s="200"/>
      <c r="L40" s="201"/>
      <c r="M40" s="202"/>
      <c r="N40" s="203"/>
    </row>
    <row r="41" spans="1:16" ht="15.75" thickBot="1">
      <c r="A41" s="298" t="s">
        <v>20</v>
      </c>
      <c r="B41" s="298"/>
      <c r="C41" s="87"/>
      <c r="D41" s="87"/>
      <c r="E41" s="87"/>
      <c r="F41" s="87"/>
      <c r="G41" s="88"/>
      <c r="H41" s="88"/>
      <c r="I41" s="88"/>
      <c r="J41" s="88"/>
      <c r="K41" s="88"/>
      <c r="M41" s="65"/>
      <c r="N41" s="28"/>
    </row>
    <row r="42" spans="1:16" s="32" customFormat="1" ht="12.75">
      <c r="A42" s="278" t="s">
        <v>21</v>
      </c>
      <c r="B42" s="279"/>
      <c r="C42" s="279"/>
      <c r="D42" s="280"/>
      <c r="E42" s="29" t="s">
        <v>22</v>
      </c>
      <c r="F42" s="30" t="s">
        <v>23</v>
      </c>
      <c r="G42" s="299" t="s">
        <v>40</v>
      </c>
      <c r="H42" s="300"/>
      <c r="I42" s="31"/>
      <c r="J42" s="299" t="s">
        <v>24</v>
      </c>
      <c r="K42" s="301"/>
      <c r="L42" s="91"/>
      <c r="O42" s="107"/>
    </row>
    <row r="43" spans="1:16" s="32" customFormat="1" ht="13.5" thickBot="1">
      <c r="A43" s="302">
        <v>44508</v>
      </c>
      <c r="B43" s="303"/>
      <c r="C43" s="303"/>
      <c r="D43" s="304"/>
      <c r="E43" s="92">
        <v>1</v>
      </c>
      <c r="F43" s="33" t="s">
        <v>55</v>
      </c>
      <c r="G43" s="293" t="s">
        <v>41</v>
      </c>
      <c r="H43" s="294"/>
      <c r="I43" s="34"/>
      <c r="J43" s="281"/>
      <c r="K43" s="283"/>
      <c r="L43" s="91"/>
      <c r="O43" s="107"/>
    </row>
    <row r="44" spans="1:16" s="32" customFormat="1" ht="12.75">
      <c r="A44" s="290" t="s">
        <v>25</v>
      </c>
      <c r="B44" s="291"/>
      <c r="C44" s="291"/>
      <c r="D44" s="292"/>
      <c r="E44" s="93"/>
      <c r="F44" s="35" t="s">
        <v>83</v>
      </c>
      <c r="G44" s="293" t="s">
        <v>42</v>
      </c>
      <c r="H44" s="294"/>
      <c r="I44" s="34"/>
      <c r="J44" s="281"/>
      <c r="K44" s="283"/>
      <c r="L44" s="91"/>
      <c r="O44" s="107"/>
    </row>
    <row r="45" spans="1:16" s="32" customFormat="1" ht="13.5" thickBot="1">
      <c r="A45" s="295" t="s">
        <v>140</v>
      </c>
      <c r="B45" s="296"/>
      <c r="C45" s="296"/>
      <c r="D45" s="297"/>
      <c r="E45" s="93">
        <v>2</v>
      </c>
      <c r="F45" s="35" t="s">
        <v>130</v>
      </c>
      <c r="G45" s="281"/>
      <c r="H45" s="282"/>
      <c r="I45" s="34"/>
      <c r="J45" s="281"/>
      <c r="K45" s="283"/>
      <c r="L45" s="91"/>
      <c r="O45" s="107"/>
    </row>
    <row r="46" spans="1:16" s="32" customFormat="1" ht="12.75">
      <c r="A46" s="278" t="s">
        <v>26</v>
      </c>
      <c r="B46" s="279"/>
      <c r="C46" s="279"/>
      <c r="D46" s="280"/>
      <c r="E46" s="248"/>
      <c r="F46" s="35" t="s">
        <v>131</v>
      </c>
      <c r="G46" s="281"/>
      <c r="H46" s="282"/>
      <c r="I46" s="34"/>
      <c r="J46" s="281"/>
      <c r="K46" s="283"/>
      <c r="L46" s="91"/>
      <c r="O46" s="107"/>
    </row>
    <row r="47" spans="1:16" s="32" customFormat="1" ht="13.5" thickBot="1">
      <c r="A47" s="287"/>
      <c r="B47" s="288"/>
      <c r="C47" s="288"/>
      <c r="D47" s="289"/>
      <c r="E47" s="248"/>
      <c r="F47" s="246"/>
      <c r="G47" s="281"/>
      <c r="H47" s="282"/>
      <c r="I47" s="34"/>
      <c r="J47" s="281"/>
      <c r="K47" s="283"/>
      <c r="L47" s="91"/>
      <c r="O47" s="107"/>
    </row>
    <row r="48" spans="1:16" s="32" customFormat="1" ht="12.75">
      <c r="A48" s="278" t="s">
        <v>27</v>
      </c>
      <c r="B48" s="279"/>
      <c r="C48" s="279"/>
      <c r="D48" s="280"/>
      <c r="E48" s="248"/>
      <c r="F48" s="246"/>
      <c r="G48" s="281"/>
      <c r="H48" s="282"/>
      <c r="I48" s="34"/>
      <c r="J48" s="281"/>
      <c r="K48" s="283"/>
      <c r="L48" s="91"/>
      <c r="O48" s="107"/>
    </row>
    <row r="49" spans="1:15" s="32" customFormat="1" ht="12.75">
      <c r="A49" s="284" t="s">
        <v>94</v>
      </c>
      <c r="B49" s="285"/>
      <c r="C49" s="285"/>
      <c r="D49" s="286"/>
      <c r="E49" s="248"/>
      <c r="F49" s="246"/>
      <c r="G49" s="281"/>
      <c r="H49" s="282"/>
      <c r="I49" s="34"/>
      <c r="J49" s="281"/>
      <c r="K49" s="283"/>
      <c r="L49" s="91"/>
      <c r="O49" s="107"/>
    </row>
    <row r="50" spans="1:15" s="32" customFormat="1" ht="13.5" thickBot="1">
      <c r="A50" s="270">
        <v>16408032</v>
      </c>
      <c r="B50" s="271"/>
      <c r="C50" s="271"/>
      <c r="D50" s="272"/>
      <c r="E50" s="249"/>
      <c r="F50" s="247"/>
      <c r="G50" s="273"/>
      <c r="H50" s="274"/>
      <c r="I50" s="40"/>
      <c r="J50" s="273"/>
      <c r="K50" s="275"/>
      <c r="L50" s="91"/>
      <c r="O50" s="107"/>
    </row>
    <row r="51" spans="1:15" s="32" customFormat="1" ht="12.75">
      <c r="B51" s="41" t="s">
        <v>28</v>
      </c>
      <c r="F51" s="42"/>
      <c r="G51" s="42"/>
      <c r="H51" s="43"/>
      <c r="I51" s="43"/>
      <c r="J51" s="276" t="s">
        <v>29</v>
      </c>
      <c r="K51" s="276"/>
      <c r="L51" s="91"/>
    </row>
    <row r="52" spans="1:15" s="32" customFormat="1" ht="12.75">
      <c r="F52" s="44" t="s">
        <v>30</v>
      </c>
      <c r="G52" s="277" t="s">
        <v>31</v>
      </c>
      <c r="H52" s="277"/>
      <c r="I52" s="236"/>
      <c r="J52" s="42"/>
      <c r="K52" s="42"/>
      <c r="L52" s="91"/>
    </row>
  </sheetData>
  <mergeCells count="36">
    <mergeCell ref="A50:D50"/>
    <mergeCell ref="G50:H50"/>
    <mergeCell ref="J50:K50"/>
    <mergeCell ref="J51:K51"/>
    <mergeCell ref="G52:H52"/>
    <mergeCell ref="A48:D48"/>
    <mergeCell ref="G48:H48"/>
    <mergeCell ref="J48:K48"/>
    <mergeCell ref="A49:D49"/>
    <mergeCell ref="G49:H49"/>
    <mergeCell ref="J49:K49"/>
    <mergeCell ref="A46:D46"/>
    <mergeCell ref="G46:H46"/>
    <mergeCell ref="J46:K46"/>
    <mergeCell ref="A47:D47"/>
    <mergeCell ref="G47:H47"/>
    <mergeCell ref="J47:K47"/>
    <mergeCell ref="A44:D44"/>
    <mergeCell ref="G44:H44"/>
    <mergeCell ref="J44:K44"/>
    <mergeCell ref="A45:D45"/>
    <mergeCell ref="G45:H45"/>
    <mergeCell ref="J45:K45"/>
    <mergeCell ref="A41:B41"/>
    <mergeCell ref="A42:D42"/>
    <mergeCell ref="G42:H42"/>
    <mergeCell ref="J42:K42"/>
    <mergeCell ref="A43:D43"/>
    <mergeCell ref="G43:H43"/>
    <mergeCell ref="J43:K43"/>
    <mergeCell ref="A1:L1"/>
    <mergeCell ref="A3:E3"/>
    <mergeCell ref="A4:E4"/>
    <mergeCell ref="A5:E5"/>
    <mergeCell ref="A6:E6"/>
    <mergeCell ref="A2:K2"/>
  </mergeCells>
  <conditionalFormatting sqref="B9:D15 F9:F15 F23 F25:F40 B31:D40">
    <cfRule type="expression" dxfId="43" priority="35" stopIfTrue="1">
      <formula>AND($E9&lt;=#REF!,$M9&gt;0,$E9&gt;0,$D9&lt;&gt;"LL",$D9&lt;&gt;"Alt")</formula>
    </cfRule>
  </conditionalFormatting>
  <conditionalFormatting sqref="E9:E11 E13:E15 E23 E25:E27 E29:E31 E33:E35 E37:E40">
    <cfRule type="expression" dxfId="42" priority="34" stopIfTrue="1">
      <formula>AND($E9&lt;=#REF!,$E9&gt;0,$M9&gt;0,$D9&lt;&gt;"LL",$D9&lt;&gt;"Alt")</formula>
    </cfRule>
  </conditionalFormatting>
  <conditionalFormatting sqref="B16:D16 F16 F24">
    <cfRule type="expression" dxfId="41" priority="33" stopIfTrue="1">
      <formula>AND($E16&lt;=#REF!,$L16&gt;0,$E16&gt;0,$D16&lt;&gt;"LL",$D16&lt;&gt;"Alt")</formula>
    </cfRule>
  </conditionalFormatting>
  <conditionalFormatting sqref="F17:F22 B17:D21">
    <cfRule type="expression" dxfId="40" priority="32" stopIfTrue="1">
      <formula>AND($E17&lt;=#REF!,$M17&gt;0,$E17&gt;0,$D17&lt;&gt;"LL",$D17&lt;&gt;"Alt")</formula>
    </cfRule>
  </conditionalFormatting>
  <conditionalFormatting sqref="E17:E19 E21:E22">
    <cfRule type="expression" dxfId="39" priority="31" stopIfTrue="1">
      <formula>AND($E17&lt;=#REF!,$E17&gt;0,$M17&gt;0,$D17&lt;&gt;"LL",$D17&lt;&gt;"Alt")</formula>
    </cfRule>
  </conditionalFormatting>
  <conditionalFormatting sqref="B9:D15 F9:F15 B31:D40 F25:F40 F17:F23 B17:D21">
    <cfRule type="expression" dxfId="38" priority="30" stopIfTrue="1">
      <formula>AND($E9&lt;=#REF!,$M9&gt;0,$E9&gt;0,$D9&lt;&gt;"LL",$D9&lt;&gt;"Alt")</formula>
    </cfRule>
  </conditionalFormatting>
  <conditionalFormatting sqref="E9:E11 E13:E15 E17:E19 E21:E23 E25:E27 E29:E31 E33:E35 E37:E40">
    <cfRule type="expression" dxfId="37" priority="29" stopIfTrue="1">
      <formula>AND($E9&lt;=#REF!,$E9&gt;0,$M9&gt;0,$D9&lt;&gt;"LL",$D9&lt;&gt;"Alt")</formula>
    </cfRule>
  </conditionalFormatting>
  <conditionalFormatting sqref="B16:D16 F16 F24">
    <cfRule type="expression" dxfId="36" priority="28" stopIfTrue="1">
      <formula>AND($E16&lt;=#REF!,$L16&gt;0,$E16&gt;0,$D16&lt;&gt;"LL",$D16&lt;&gt;"Alt")</formula>
    </cfRule>
  </conditionalFormatting>
  <conditionalFormatting sqref="C40">
    <cfRule type="expression" dxfId="35" priority="27" stopIfTrue="1">
      <formula>AND($E40&lt;=#REF!,$M40&gt;0,$E40&gt;0,$D40&lt;&gt;"LL",$D40&lt;&gt;"Alt")</formula>
    </cfRule>
  </conditionalFormatting>
  <conditionalFormatting sqref="E20">
    <cfRule type="expression" dxfId="34" priority="26" stopIfTrue="1">
      <formula>AND($E20&lt;=#REF!,$M20&gt;0,$E20&gt;0,$D20&lt;&gt;"LL",$D20&lt;&gt;"Alt")</formula>
    </cfRule>
  </conditionalFormatting>
  <conditionalFormatting sqref="B9:D15 F9:F15 B25:D40 F25:F40 F23 B23:D23">
    <cfRule type="expression" dxfId="33" priority="25" stopIfTrue="1">
      <formula>AND($E9&lt;=#REF!,$M9&gt;0,$E9&gt;0,$D9&lt;&gt;"LL",$D9&lt;&gt;"Alt")</formula>
    </cfRule>
  </conditionalFormatting>
  <conditionalFormatting sqref="E9:E11 E13:E15 E23 E25:E27 E29:E31 E33:E35 E37:E40">
    <cfRule type="expression" dxfId="32" priority="24" stopIfTrue="1">
      <formula>AND($E9&lt;=#REF!,$E9&gt;0,$M9&gt;0,$D9&lt;&gt;"LL",$D9&lt;&gt;"Alt")</formula>
    </cfRule>
  </conditionalFormatting>
  <conditionalFormatting sqref="B16:D16 F16 B24:D24 F24">
    <cfRule type="expression" dxfId="31" priority="23" stopIfTrue="1">
      <formula>AND($E16&lt;=#REF!,$L16&gt;0,$E16&gt;0,$D16&lt;&gt;"LL",$D16&lt;&gt;"Alt")</formula>
    </cfRule>
  </conditionalFormatting>
  <conditionalFormatting sqref="B17:D22 F17:F22">
    <cfRule type="expression" dxfId="30" priority="22" stopIfTrue="1">
      <formula>AND($E17&lt;=#REF!,$M17&gt;0,$E17&gt;0,$D17&lt;&gt;"LL",$D17&lt;&gt;"Alt")</formula>
    </cfRule>
  </conditionalFormatting>
  <conditionalFormatting sqref="E17:E19 E21:E22">
    <cfRule type="expression" dxfId="29" priority="21" stopIfTrue="1">
      <formula>AND($E17&lt;=#REF!,$E17&gt;0,$M17&gt;0,$D17&lt;&gt;"LL",$D17&lt;&gt;"Alt")</formula>
    </cfRule>
  </conditionalFormatting>
  <conditionalFormatting sqref="B9:D15 F9:F15 B17:D23 B25:D40 F17:F23 F25:F40">
    <cfRule type="expression" dxfId="28" priority="20" stopIfTrue="1">
      <formula>AND($E9&lt;=#REF!,$M9&gt;0,$E9&gt;0,$D9&lt;&gt;"LL",$D9&lt;&gt;"Alt")</formula>
    </cfRule>
  </conditionalFormatting>
  <conditionalFormatting sqref="E9:E11 E13:E15 E17:E19 E21:E23 E25:E27 E29:E31 E33:E35 E37:E40">
    <cfRule type="expression" dxfId="27" priority="19" stopIfTrue="1">
      <formula>AND($E9&lt;=#REF!,$E9&gt;0,$M9&gt;0,$D9&lt;&gt;"LL",$D9&lt;&gt;"Alt")</formula>
    </cfRule>
  </conditionalFormatting>
  <conditionalFormatting sqref="B16:D16 F16 B24:D24 F24">
    <cfRule type="expression" dxfId="26" priority="18" stopIfTrue="1">
      <formula>AND($E16&lt;=#REF!,$L16&gt;0,$E16&gt;0,$D16&lt;&gt;"LL",$D16&lt;&gt;"Alt")</formula>
    </cfRule>
  </conditionalFormatting>
  <conditionalFormatting sqref="C40">
    <cfRule type="expression" dxfId="25" priority="17" stopIfTrue="1">
      <formula>AND($E40&lt;=#REF!,$M40&gt;0,$E40&gt;0,$D40&lt;&gt;"LL",$D40&lt;&gt;"Alt")</formula>
    </cfRule>
  </conditionalFormatting>
  <conditionalFormatting sqref="E20">
    <cfRule type="expression" dxfId="24" priority="16" stopIfTrue="1">
      <formula>AND($E20&lt;=#REF!,$M20&gt;0,$E20&gt;0,$D20&lt;&gt;"LL",$D20&lt;&gt;"Alt")</formula>
    </cfRule>
  </conditionalFormatting>
  <conditionalFormatting sqref="B9:D15 F9:F15 F23 B31:D40 F31:F40 F25:F28 B25:D28 F17:F20 B17:D20 B23:D23">
    <cfRule type="expression" dxfId="23" priority="15" stopIfTrue="1">
      <formula>AND($E9&lt;=#REF!,$M9&gt;0,$E9&gt;0,$D9&lt;&gt;"LL",$D9&lt;&gt;"Alt")</formula>
    </cfRule>
  </conditionalFormatting>
  <conditionalFormatting sqref="E9:E11 E13:E15 E17:E19 E31 E25:E27 E37:E40 E33:E35 E23">
    <cfRule type="expression" dxfId="22" priority="14" stopIfTrue="1">
      <formula>AND($E9&lt;=#REF!,$E9&gt;0,$M9&gt;0,$D9&lt;&gt;"LL",$D9&lt;&gt;"Alt")</formula>
    </cfRule>
  </conditionalFormatting>
  <conditionalFormatting sqref="B16:D16 F16 B24:D24 F24">
    <cfRule type="expression" dxfId="21" priority="13" stopIfTrue="1">
      <formula>AND($E16&lt;=#REF!,$L16&gt;0,$E16&gt;0,$D16&lt;&gt;"LL",$D16&lt;&gt;"Alt")</formula>
    </cfRule>
  </conditionalFormatting>
  <conditionalFormatting sqref="B21:D22 F21:F22">
    <cfRule type="expression" dxfId="20" priority="12" stopIfTrue="1">
      <formula>AND($E26&lt;=#REF!,$M26&gt;0,$E26&gt;0,$D26&lt;&gt;"LL",$D26&lt;&gt;"Alt")</formula>
    </cfRule>
  </conditionalFormatting>
  <conditionalFormatting sqref="E21:E22">
    <cfRule type="expression" dxfId="19" priority="11" stopIfTrue="1">
      <formula>AND($E26&lt;=#REF!,$E26&gt;0,$M26&gt;0,$D26&lt;&gt;"LL",$D26&lt;&gt;"Alt")</formula>
    </cfRule>
  </conditionalFormatting>
  <conditionalFormatting sqref="B29:D30 F29:F30">
    <cfRule type="expression" dxfId="18" priority="10" stopIfTrue="1">
      <formula>AND(#REF!&lt;=#REF!,$M21&gt;0,#REF!&gt;0,#REF!&lt;&gt;"LL",#REF!&lt;&gt;"Alt")</formula>
    </cfRule>
  </conditionalFormatting>
  <conditionalFormatting sqref="E29:E30">
    <cfRule type="expression" dxfId="17" priority="9" stopIfTrue="1">
      <formula>AND(#REF!&lt;=#REF!,#REF!&gt;0,$M21&gt;0,#REF!&lt;&gt;"LL",#REF!&lt;&gt;"Alt")</formula>
    </cfRule>
  </conditionalFormatting>
  <conditionalFormatting sqref="P25 P27:P30 P21:P22">
    <cfRule type="expression" dxfId="16" priority="4" stopIfTrue="1">
      <formula>AND($E21&lt;=#REF!,$M21&gt;0,$E21&gt;0,$D21&lt;&gt;"LL",$D21&lt;&gt;"Alt")</formula>
    </cfRule>
  </conditionalFormatting>
  <conditionalFormatting sqref="P26">
    <cfRule type="expression" dxfId="15" priority="3" stopIfTrue="1">
      <formula>AND($E26&lt;=#REF!,$L26&gt;0,$E26&gt;0,$D26&lt;&gt;"LL",$D26&lt;&gt;"Alt")</formula>
    </cfRule>
  </conditionalFormatting>
  <conditionalFormatting sqref="P23:P24">
    <cfRule type="expression" dxfId="14" priority="2" stopIfTrue="1">
      <formula>AND($E28&lt;=#REF!,$M28&gt;0,$E28&gt;0,$D28&lt;&gt;"LL",$D28&lt;&gt;"Alt")</formula>
    </cfRule>
  </conditionalFormatting>
  <conditionalFormatting sqref="P31:P32">
    <cfRule type="expression" dxfId="13" priority="1" stopIfTrue="1">
      <formula>AND(#REF!&lt;=#REF!,$M23&gt;0,#REF!&gt;0,#REF!&lt;&gt;"LL",#REF!&lt;&gt;"Alt")</formula>
    </cfRule>
  </conditionalFormatting>
  <dataValidations count="2">
    <dataValidation type="list" allowBlank="1" showInputMessage="1" showErrorMessage="1" sqref="H33">
      <formula1>$H35:$H37</formula1>
    </dataValidation>
    <dataValidation type="list" allowBlank="1" showInputMessage="1" showErrorMessage="1" sqref="H12 H36">
      <formula1>$G13:$G13</formula1>
    </dataValidation>
  </dataValidations>
  <pageMargins left="0.31496062992125984" right="0.31496062992125984" top="0.35433070866141736" bottom="0.35433070866141736" header="0.31496062992125984" footer="0.31496062992125984"/>
  <pageSetup paperSize="9" scale="8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"/>
  <sheetViews>
    <sheetView workbookViewId="0">
      <selection activeCell="S22" sqref="S22"/>
    </sheetView>
  </sheetViews>
  <sheetFormatPr baseColWidth="10" defaultColWidth="9.140625" defaultRowHeight="15"/>
  <cols>
    <col min="1" max="1" width="2.7109375" style="90" bestFit="1" customWidth="1"/>
    <col min="2" max="2" width="7.5703125" style="90" bestFit="1" customWidth="1"/>
    <col min="3" max="3" width="5.28515625" style="90" customWidth="1"/>
    <col min="4" max="4" width="4" style="90" customWidth="1"/>
    <col min="5" max="5" width="2.85546875" style="90" customWidth="1"/>
    <col min="6" max="6" width="28.42578125" style="90" customWidth="1"/>
    <col min="7" max="8" width="18.28515625" style="94" customWidth="1"/>
    <col min="9" max="9" width="14.7109375" style="94" hidden="1" customWidth="1"/>
    <col min="10" max="10" width="15" style="94" customWidth="1"/>
    <col min="11" max="11" width="14.85546875" style="94" hidden="1" customWidth="1"/>
    <col min="12" max="12" width="6.5703125" style="89" hidden="1" customWidth="1"/>
    <col min="13" max="13" width="9.5703125" style="90" hidden="1" customWidth="1"/>
    <col min="14" max="14" width="19.42578125" style="90" hidden="1" customWidth="1"/>
    <col min="15" max="15" width="4" style="90" customWidth="1"/>
    <col min="16" max="16" width="14.42578125" style="90" customWidth="1"/>
    <col min="17" max="17" width="13.28515625" style="90" customWidth="1"/>
    <col min="18" max="16384" width="9.140625" style="90"/>
  </cols>
  <sheetData>
    <row r="1" spans="1:17" s="1" customFormat="1" ht="25.5">
      <c r="A1" s="305" t="s">
        <v>58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</row>
    <row r="2" spans="1:17" s="2" customFormat="1" ht="12.75">
      <c r="A2" s="309" t="s">
        <v>0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49"/>
    </row>
    <row r="3" spans="1:17" s="4" customFormat="1" ht="9">
      <c r="A3" s="306" t="s">
        <v>1</v>
      </c>
      <c r="B3" s="306"/>
      <c r="C3" s="306"/>
      <c r="D3" s="306"/>
      <c r="E3" s="306"/>
      <c r="F3" s="213" t="s">
        <v>2</v>
      </c>
      <c r="G3" s="213" t="s">
        <v>3</v>
      </c>
      <c r="H3" s="3"/>
      <c r="I3" s="3"/>
      <c r="J3" s="213" t="s">
        <v>4</v>
      </c>
      <c r="K3" s="50"/>
      <c r="L3" s="51"/>
    </row>
    <row r="4" spans="1:17" s="7" customFormat="1" ht="11.25">
      <c r="A4" s="307">
        <v>44508</v>
      </c>
      <c r="B4" s="307"/>
      <c r="C4" s="307"/>
      <c r="D4" s="307"/>
      <c r="E4" s="307"/>
      <c r="F4" s="214" t="s">
        <v>5</v>
      </c>
      <c r="G4" s="5" t="s">
        <v>92</v>
      </c>
      <c r="H4" s="6"/>
      <c r="I4" s="6"/>
      <c r="J4" s="235" t="s">
        <v>93</v>
      </c>
      <c r="K4" s="52"/>
      <c r="L4" s="53"/>
      <c r="N4" s="54" t="s">
        <v>33</v>
      </c>
    </row>
    <row r="5" spans="1:17" s="4" customFormat="1" ht="9">
      <c r="A5" s="306" t="s">
        <v>6</v>
      </c>
      <c r="B5" s="306"/>
      <c r="C5" s="306"/>
      <c r="D5" s="306"/>
      <c r="E5" s="306"/>
      <c r="F5" s="8" t="s">
        <v>7</v>
      </c>
      <c r="G5" s="3" t="s">
        <v>8</v>
      </c>
      <c r="H5" s="3"/>
      <c r="I5" s="3"/>
      <c r="J5" s="9" t="s">
        <v>9</v>
      </c>
      <c r="K5" s="55"/>
      <c r="L5" s="51"/>
      <c r="N5" s="56"/>
    </row>
    <row r="6" spans="1:17" s="7" customFormat="1" ht="12" thickBot="1">
      <c r="A6" s="308" t="s">
        <v>10</v>
      </c>
      <c r="B6" s="308"/>
      <c r="C6" s="308"/>
      <c r="D6" s="308"/>
      <c r="E6" s="308"/>
      <c r="F6" s="10" t="s">
        <v>51</v>
      </c>
      <c r="G6" s="10" t="s">
        <v>85</v>
      </c>
      <c r="H6" s="11"/>
      <c r="I6" s="11"/>
      <c r="J6" s="12" t="s">
        <v>94</v>
      </c>
      <c r="K6" s="57"/>
      <c r="L6" s="53"/>
      <c r="N6" s="54" t="s">
        <v>11</v>
      </c>
    </row>
    <row r="7" spans="1:17" s="16" customFormat="1" ht="9">
      <c r="A7" s="13"/>
      <c r="B7" s="14" t="s">
        <v>12</v>
      </c>
      <c r="C7" s="15" t="s">
        <v>13</v>
      </c>
      <c r="D7" s="15" t="s">
        <v>14</v>
      </c>
      <c r="E7" s="14" t="s">
        <v>15</v>
      </c>
      <c r="F7" s="15" t="s">
        <v>16</v>
      </c>
      <c r="G7" s="15" t="s">
        <v>32</v>
      </c>
      <c r="H7" s="15" t="s">
        <v>17</v>
      </c>
      <c r="I7" s="15"/>
      <c r="J7" s="15" t="s">
        <v>18</v>
      </c>
      <c r="K7" s="58"/>
      <c r="L7" s="59"/>
      <c r="N7" s="60"/>
    </row>
    <row r="8" spans="1:17" s="16" customFormat="1" ht="8.25">
      <c r="A8" s="17"/>
      <c r="B8" s="18"/>
      <c r="C8" s="19"/>
      <c r="D8" s="19"/>
      <c r="E8" s="20"/>
      <c r="F8" s="21"/>
      <c r="G8" s="19"/>
      <c r="H8" s="19"/>
      <c r="I8" s="19"/>
      <c r="J8" s="19"/>
      <c r="K8" s="19"/>
      <c r="L8" s="59"/>
      <c r="N8" s="60"/>
    </row>
    <row r="9" spans="1:17" s="65" customFormat="1" ht="12.75">
      <c r="A9" s="61">
        <v>1</v>
      </c>
      <c r="B9" s="162">
        <v>5998523</v>
      </c>
      <c r="C9" s="163">
        <v>84</v>
      </c>
      <c r="D9" s="163" t="s">
        <v>19</v>
      </c>
      <c r="E9" s="169">
        <v>1</v>
      </c>
      <c r="F9" s="170" t="s">
        <v>52</v>
      </c>
      <c r="G9" s="62"/>
      <c r="H9" s="62"/>
      <c r="I9" s="62"/>
      <c r="J9" s="62"/>
      <c r="K9" s="62"/>
      <c r="L9" s="63"/>
      <c r="M9" s="26" t="s">
        <v>19</v>
      </c>
      <c r="N9" s="64" t="e">
        <f ca="1">jugador($F9)</f>
        <v>#NAME?</v>
      </c>
    </row>
    <row r="10" spans="1:17" s="65" customFormat="1" ht="12.75">
      <c r="A10" s="66"/>
      <c r="B10" s="165">
        <v>5796697</v>
      </c>
      <c r="C10" s="166">
        <v>472</v>
      </c>
      <c r="D10" s="166" t="s">
        <v>19</v>
      </c>
      <c r="E10" s="171"/>
      <c r="F10" s="172" t="s">
        <v>78</v>
      </c>
      <c r="G10" s="71"/>
      <c r="H10" s="71"/>
      <c r="I10" s="71"/>
      <c r="J10" s="72"/>
      <c r="K10" s="72"/>
      <c r="L10" s="63"/>
      <c r="M10" s="26" t="s">
        <v>19</v>
      </c>
      <c r="N10" s="64" t="e">
        <f ca="1">jugador($F10)</f>
        <v>#NAME?</v>
      </c>
    </row>
    <row r="11" spans="1:17" s="65" customFormat="1" ht="12.75">
      <c r="A11" s="66"/>
      <c r="B11" s="97"/>
      <c r="C11" s="98"/>
      <c r="D11" s="98"/>
      <c r="E11" s="99"/>
      <c r="F11" s="70"/>
      <c r="G11" s="173" t="s">
        <v>67</v>
      </c>
      <c r="H11" s="71"/>
      <c r="I11" s="71"/>
      <c r="J11" s="72"/>
      <c r="K11" s="72"/>
      <c r="L11" s="63"/>
      <c r="M11" s="26"/>
      <c r="N11" s="64"/>
    </row>
    <row r="12" spans="1:17" s="65" customFormat="1" ht="12.75">
      <c r="A12" s="66"/>
      <c r="B12" s="67"/>
      <c r="C12" s="46"/>
      <c r="D12" s="46"/>
      <c r="E12" s="100"/>
      <c r="F12" s="101"/>
      <c r="G12" s="174" t="s">
        <v>84</v>
      </c>
      <c r="H12" s="96"/>
      <c r="I12" s="78" t="s">
        <v>19</v>
      </c>
      <c r="J12" s="71"/>
      <c r="K12" s="71"/>
      <c r="L12" s="63"/>
      <c r="M12" s="27"/>
      <c r="N12" s="64"/>
    </row>
    <row r="13" spans="1:17" s="65" customFormat="1" ht="12.75">
      <c r="A13" s="66">
        <v>2</v>
      </c>
      <c r="B13" s="45"/>
      <c r="C13" s="46"/>
      <c r="D13" s="46"/>
      <c r="E13" s="47"/>
      <c r="F13" s="101" t="s">
        <v>57</v>
      </c>
      <c r="G13" s="208"/>
      <c r="H13" s="71"/>
      <c r="I13" s="80"/>
      <c r="J13" s="71"/>
      <c r="K13" s="71"/>
      <c r="L13" s="63"/>
      <c r="M13" s="26" t="s">
        <v>19</v>
      </c>
      <c r="N13" s="64" t="e">
        <f ca="1">jugador($F13)</f>
        <v>#NAME?</v>
      </c>
    </row>
    <row r="14" spans="1:17" s="65" customFormat="1" ht="12.75">
      <c r="A14" s="66"/>
      <c r="B14" s="22"/>
      <c r="C14" s="23"/>
      <c r="D14" s="23"/>
      <c r="E14" s="24"/>
      <c r="F14" s="73"/>
      <c r="G14" s="77"/>
      <c r="H14" s="71"/>
      <c r="I14" s="80"/>
      <c r="J14" s="71"/>
      <c r="K14" s="71"/>
      <c r="L14" s="63"/>
      <c r="M14" s="26" t="s">
        <v>19</v>
      </c>
      <c r="N14" s="64" t="e">
        <f ca="1">jugador($F14)</f>
        <v>#NAME?</v>
      </c>
    </row>
    <row r="15" spans="1:17" s="65" customFormat="1" ht="12.75">
      <c r="A15" s="66"/>
      <c r="B15" s="45"/>
      <c r="C15" s="46"/>
      <c r="D15" s="46"/>
      <c r="E15" s="95"/>
      <c r="F15" s="48"/>
      <c r="G15" s="77"/>
      <c r="H15" s="252" t="s">
        <v>67</v>
      </c>
      <c r="I15" s="80"/>
      <c r="J15" s="71"/>
      <c r="K15" s="71"/>
      <c r="L15" s="63"/>
      <c r="M15" s="26"/>
      <c r="N15" s="64"/>
    </row>
    <row r="16" spans="1:17" s="65" customFormat="1" ht="12.75">
      <c r="A16" s="66"/>
      <c r="B16" s="67"/>
      <c r="C16" s="68"/>
      <c r="D16" s="68"/>
      <c r="E16" s="69"/>
      <c r="F16" s="76"/>
      <c r="G16" s="77"/>
      <c r="H16" s="252" t="s">
        <v>186</v>
      </c>
      <c r="I16" s="80"/>
      <c r="J16" s="80" t="s">
        <v>19</v>
      </c>
      <c r="K16" s="71"/>
      <c r="L16" s="27"/>
      <c r="M16" s="64"/>
      <c r="P16" s="253"/>
      <c r="Q16" s="254"/>
    </row>
    <row r="17" spans="1:17" s="65" customFormat="1" ht="15" customHeight="1">
      <c r="A17" s="61">
        <v>3</v>
      </c>
      <c r="B17" s="45">
        <v>16403222</v>
      </c>
      <c r="C17" s="46">
        <v>792</v>
      </c>
      <c r="D17" s="46"/>
      <c r="E17" s="161"/>
      <c r="F17" s="48" t="s">
        <v>66</v>
      </c>
      <c r="G17" s="104"/>
      <c r="H17" s="74" t="s">
        <v>187</v>
      </c>
      <c r="I17" s="71"/>
      <c r="J17" s="71"/>
      <c r="L17" s="63"/>
      <c r="M17" s="26" t="s">
        <v>19</v>
      </c>
      <c r="N17" s="64" t="e">
        <f ca="1">jugador($F17)</f>
        <v>#NAME?</v>
      </c>
      <c r="P17" s="254"/>
      <c r="Q17" s="254"/>
    </row>
    <row r="18" spans="1:17" s="65" customFormat="1" ht="15" customHeight="1">
      <c r="A18" s="66"/>
      <c r="B18" s="22">
        <v>5765592</v>
      </c>
      <c r="C18" s="23">
        <v>697</v>
      </c>
      <c r="D18" s="23"/>
      <c r="E18" s="24"/>
      <c r="F18" s="25" t="s">
        <v>54</v>
      </c>
      <c r="G18" s="77"/>
      <c r="H18" s="77"/>
      <c r="I18" s="71"/>
      <c r="J18" s="72"/>
      <c r="L18" s="63"/>
      <c r="M18" s="26" t="s">
        <v>19</v>
      </c>
      <c r="N18" s="64" t="e">
        <f ca="1">jugador($F18)</f>
        <v>#NAME?</v>
      </c>
      <c r="P18" s="255"/>
      <c r="Q18" s="254"/>
    </row>
    <row r="19" spans="1:17" s="65" customFormat="1" ht="15" customHeight="1">
      <c r="A19" s="66"/>
      <c r="B19" s="97"/>
      <c r="C19" s="98"/>
      <c r="D19" s="98"/>
      <c r="E19" s="99"/>
      <c r="F19" s="70"/>
      <c r="G19" s="77" t="s">
        <v>182</v>
      </c>
      <c r="H19" s="77"/>
      <c r="I19" s="71"/>
      <c r="J19" s="72"/>
      <c r="L19" s="63"/>
      <c r="M19" s="26"/>
      <c r="N19" s="64"/>
      <c r="P19" s="48"/>
      <c r="Q19" s="254"/>
    </row>
    <row r="20" spans="1:17" s="65" customFormat="1" ht="15" customHeight="1">
      <c r="A20" s="66"/>
      <c r="B20" s="67"/>
      <c r="C20" s="46"/>
      <c r="D20" s="46"/>
      <c r="E20" s="100"/>
      <c r="F20" s="101"/>
      <c r="G20" s="105" t="s">
        <v>183</v>
      </c>
      <c r="H20" s="77"/>
      <c r="I20" s="71"/>
      <c r="J20" s="72"/>
      <c r="L20" s="63"/>
      <c r="M20" s="27"/>
      <c r="N20" s="64"/>
      <c r="P20" s="48"/>
      <c r="Q20" s="254"/>
    </row>
    <row r="21" spans="1:17" s="65" customFormat="1" ht="15" customHeight="1">
      <c r="A21" s="66">
        <v>4</v>
      </c>
      <c r="B21" s="217">
        <v>5797256</v>
      </c>
      <c r="C21" s="218">
        <v>672</v>
      </c>
      <c r="D21" s="218" t="s">
        <v>19</v>
      </c>
      <c r="E21" s="219"/>
      <c r="F21" s="220" t="s">
        <v>163</v>
      </c>
      <c r="G21" s="225" t="s">
        <v>184</v>
      </c>
      <c r="H21" s="77"/>
      <c r="I21" s="71"/>
      <c r="J21" s="72"/>
      <c r="L21" s="63"/>
      <c r="M21" s="26" t="s">
        <v>19</v>
      </c>
      <c r="N21" s="64" t="e">
        <f ca="1">jugador(#REF!)</f>
        <v>#NAME?</v>
      </c>
      <c r="P21" s="48"/>
      <c r="Q21" s="256"/>
    </row>
    <row r="22" spans="1:17" s="65" customFormat="1" ht="15" customHeight="1">
      <c r="A22" s="66"/>
      <c r="B22" s="221">
        <v>2908278</v>
      </c>
      <c r="C22" s="222">
        <v>792</v>
      </c>
      <c r="D22" s="222" t="s">
        <v>19</v>
      </c>
      <c r="E22" s="223">
        <v>4</v>
      </c>
      <c r="F22" s="224" t="s">
        <v>59</v>
      </c>
      <c r="G22" s="71"/>
      <c r="H22" s="77"/>
      <c r="I22" s="71"/>
      <c r="J22" s="72"/>
      <c r="L22" s="63"/>
      <c r="M22" s="26" t="s">
        <v>19</v>
      </c>
      <c r="N22" s="64" t="e">
        <f ca="1">jugador(#REF!)</f>
        <v>#NAME?</v>
      </c>
      <c r="P22" s="48"/>
      <c r="Q22" s="256"/>
    </row>
    <row r="23" spans="1:17" s="65" customFormat="1" ht="15" customHeight="1">
      <c r="A23" s="66"/>
      <c r="B23" s="45"/>
      <c r="C23" s="46"/>
      <c r="D23" s="46"/>
      <c r="E23" s="95"/>
      <c r="F23" s="48"/>
      <c r="G23" s="71"/>
      <c r="H23" s="77"/>
      <c r="I23" s="71"/>
      <c r="J23" s="72"/>
      <c r="L23" s="63"/>
      <c r="M23" s="26"/>
      <c r="N23" s="64"/>
      <c r="P23" s="48"/>
      <c r="Q23" s="256"/>
    </row>
    <row r="24" spans="1:17" s="65" customFormat="1" ht="15" customHeight="1">
      <c r="A24" s="66"/>
      <c r="B24" s="67"/>
      <c r="C24" s="68"/>
      <c r="D24" s="68"/>
      <c r="E24" s="75"/>
      <c r="F24" s="76"/>
      <c r="G24" s="106" t="s">
        <v>56</v>
      </c>
      <c r="H24" s="251" t="s">
        <v>188</v>
      </c>
      <c r="I24" s="83"/>
      <c r="L24" s="84"/>
      <c r="M24" s="85"/>
      <c r="P24" s="48"/>
      <c r="Q24" s="256"/>
    </row>
    <row r="25" spans="1:17" s="65" customFormat="1" ht="15" customHeight="1">
      <c r="A25" s="66">
        <v>5</v>
      </c>
      <c r="B25" s="45">
        <v>16411077</v>
      </c>
      <c r="C25" s="46">
        <v>519</v>
      </c>
      <c r="D25" s="46"/>
      <c r="E25" s="161"/>
      <c r="F25" s="48" t="s">
        <v>81</v>
      </c>
      <c r="G25" s="62"/>
      <c r="H25" s="77" t="s">
        <v>189</v>
      </c>
      <c r="I25" s="71"/>
      <c r="J25" s="71"/>
      <c r="L25" s="63"/>
      <c r="M25" s="26" t="s">
        <v>19</v>
      </c>
      <c r="N25" s="64" t="e">
        <f ca="1">jugador($F25)</f>
        <v>#NAME?</v>
      </c>
      <c r="P25" s="48"/>
      <c r="Q25" s="256"/>
    </row>
    <row r="26" spans="1:17" s="65" customFormat="1" ht="15" customHeight="1">
      <c r="A26" s="66"/>
      <c r="B26" s="22">
        <v>5998507</v>
      </c>
      <c r="C26" s="23">
        <v>672</v>
      </c>
      <c r="D26" s="23"/>
      <c r="E26" s="24"/>
      <c r="F26" s="25" t="s">
        <v>65</v>
      </c>
      <c r="G26" s="71"/>
      <c r="H26" s="77"/>
      <c r="I26" s="71"/>
      <c r="J26" s="72"/>
      <c r="L26" s="63"/>
      <c r="M26" s="26" t="s">
        <v>19</v>
      </c>
      <c r="N26" s="64" t="e">
        <f ca="1">jugador($F26)</f>
        <v>#NAME?</v>
      </c>
      <c r="P26" s="48"/>
      <c r="Q26" s="256"/>
    </row>
    <row r="27" spans="1:17" s="65" customFormat="1" ht="15" customHeight="1">
      <c r="A27" s="66"/>
      <c r="B27" s="97"/>
      <c r="C27" s="98"/>
      <c r="D27" s="98"/>
      <c r="E27" s="99"/>
      <c r="F27" s="70"/>
      <c r="G27" s="71" t="s">
        <v>164</v>
      </c>
      <c r="H27" s="77"/>
      <c r="I27" s="71"/>
      <c r="J27" s="72"/>
      <c r="L27" s="63"/>
      <c r="M27" s="26"/>
      <c r="N27" s="64"/>
      <c r="P27" s="48"/>
      <c r="Q27" s="256"/>
    </row>
    <row r="28" spans="1:17" s="65" customFormat="1" ht="15" customHeight="1">
      <c r="A28" s="66"/>
      <c r="B28" s="67"/>
      <c r="C28" s="46"/>
      <c r="D28" s="46"/>
      <c r="E28" s="100"/>
      <c r="F28" s="101"/>
      <c r="G28" s="102" t="s">
        <v>165</v>
      </c>
      <c r="H28" s="77"/>
      <c r="I28" s="71"/>
      <c r="J28" s="72"/>
      <c r="L28" s="63"/>
      <c r="M28" s="27"/>
      <c r="N28" s="85"/>
      <c r="P28" s="48"/>
      <c r="Q28" s="256"/>
    </row>
    <row r="29" spans="1:17" s="65" customFormat="1" ht="15" customHeight="1">
      <c r="A29" s="66">
        <v>6</v>
      </c>
      <c r="B29" s="217"/>
      <c r="C29" s="218"/>
      <c r="D29" s="218" t="s">
        <v>19</v>
      </c>
      <c r="E29" s="219"/>
      <c r="F29" s="220" t="s">
        <v>57</v>
      </c>
      <c r="G29" s="103" t="s">
        <v>69</v>
      </c>
      <c r="H29" s="77"/>
      <c r="I29" s="71"/>
      <c r="J29" s="72"/>
      <c r="L29" s="63"/>
      <c r="M29" s="26" t="s">
        <v>19</v>
      </c>
      <c r="N29" s="64" t="e">
        <f ca="1">jugador(#REF!)</f>
        <v>#NAME?</v>
      </c>
      <c r="P29" s="170"/>
      <c r="Q29" s="256"/>
    </row>
    <row r="30" spans="1:17" s="65" customFormat="1" ht="15" customHeight="1">
      <c r="A30" s="61"/>
      <c r="B30" s="221"/>
      <c r="C30" s="222"/>
      <c r="D30" s="222" t="s">
        <v>19</v>
      </c>
      <c r="E30" s="223">
        <v>4</v>
      </c>
      <c r="F30" s="224"/>
      <c r="G30" s="77"/>
      <c r="H30" s="79"/>
      <c r="I30" s="82"/>
      <c r="J30" s="72"/>
      <c r="L30" s="63"/>
      <c r="M30" s="26" t="s">
        <v>19</v>
      </c>
      <c r="N30" s="64" t="e">
        <f ca="1">jugador(#REF!)</f>
        <v>#NAME?</v>
      </c>
      <c r="P30" s="170"/>
      <c r="Q30" s="254"/>
    </row>
    <row r="31" spans="1:17" s="65" customFormat="1" ht="15" customHeight="1">
      <c r="A31" s="61"/>
      <c r="B31" s="45"/>
      <c r="C31" s="46"/>
      <c r="D31" s="46"/>
      <c r="E31" s="95"/>
      <c r="F31" s="48"/>
      <c r="G31" s="77"/>
      <c r="H31" s="205" t="s">
        <v>80</v>
      </c>
      <c r="I31" s="82"/>
      <c r="J31" s="72"/>
      <c r="L31" s="63"/>
      <c r="M31" s="26"/>
      <c r="N31" s="64"/>
    </row>
    <row r="32" spans="1:17" s="65" customFormat="1" ht="15" customHeight="1">
      <c r="A32" s="66"/>
      <c r="B32" s="67"/>
      <c r="C32" s="68"/>
      <c r="D32" s="68"/>
      <c r="E32" s="69"/>
      <c r="F32" s="76"/>
      <c r="G32" s="77"/>
      <c r="H32" s="188" t="s">
        <v>126</v>
      </c>
      <c r="I32" s="80" t="s">
        <v>19</v>
      </c>
      <c r="J32" s="71"/>
      <c r="L32" s="63"/>
      <c r="M32" s="27"/>
      <c r="N32" s="85"/>
    </row>
    <row r="33" spans="1:15" s="65" customFormat="1" ht="12.75">
      <c r="A33" s="66">
        <v>7</v>
      </c>
      <c r="B33" s="45"/>
      <c r="C33" s="46"/>
      <c r="D33" s="46"/>
      <c r="E33" s="161"/>
      <c r="F33" s="48" t="s">
        <v>57</v>
      </c>
      <c r="G33" s="104"/>
      <c r="H33" s="252"/>
      <c r="I33" s="80"/>
      <c r="J33" s="71"/>
      <c r="K33" s="71"/>
      <c r="L33" s="63"/>
      <c r="M33" s="26" t="s">
        <v>19</v>
      </c>
      <c r="N33" s="64" t="e">
        <f ca="1">jugador($F33)</f>
        <v>#NAME?</v>
      </c>
    </row>
    <row r="34" spans="1:15" s="65" customFormat="1" ht="12.75">
      <c r="A34" s="66"/>
      <c r="B34" s="22"/>
      <c r="C34" s="23"/>
      <c r="D34" s="23"/>
      <c r="E34" s="24"/>
      <c r="F34" s="25"/>
      <c r="G34" s="77"/>
      <c r="H34" s="82" t="s">
        <v>185</v>
      </c>
      <c r="I34" s="80"/>
      <c r="J34" s="72"/>
      <c r="K34" s="72"/>
      <c r="L34" s="63"/>
      <c r="M34" s="26" t="s">
        <v>19</v>
      </c>
      <c r="N34" s="64" t="e">
        <f ca="1">jugador($F34)</f>
        <v>#NAME?</v>
      </c>
    </row>
    <row r="35" spans="1:15" s="65" customFormat="1" ht="12.75">
      <c r="A35" s="66"/>
      <c r="B35" s="97"/>
      <c r="C35" s="98"/>
      <c r="D35" s="98"/>
      <c r="E35" s="99"/>
      <c r="F35" s="70"/>
      <c r="G35" s="205" t="s">
        <v>80</v>
      </c>
      <c r="H35" s="82"/>
      <c r="I35" s="80"/>
      <c r="J35" s="72"/>
      <c r="K35" s="72"/>
      <c r="L35" s="63"/>
      <c r="M35" s="26"/>
      <c r="N35" s="64"/>
    </row>
    <row r="36" spans="1:15" s="65" customFormat="1" ht="12.75">
      <c r="A36" s="66"/>
      <c r="B36" s="67"/>
      <c r="C36" s="46"/>
      <c r="D36" s="46"/>
      <c r="E36" s="100"/>
      <c r="F36" s="101"/>
      <c r="G36" s="188" t="s">
        <v>126</v>
      </c>
      <c r="H36" s="96"/>
      <c r="I36" s="78" t="s">
        <v>19</v>
      </c>
      <c r="J36" s="71"/>
      <c r="K36" s="71"/>
      <c r="L36" s="63"/>
      <c r="M36" s="27"/>
      <c r="N36" s="85"/>
    </row>
    <row r="37" spans="1:15" s="65" customFormat="1" ht="12.75">
      <c r="A37" s="61">
        <v>8</v>
      </c>
      <c r="B37" s="162">
        <v>5998523</v>
      </c>
      <c r="C37" s="163">
        <v>448</v>
      </c>
      <c r="D37" s="163"/>
      <c r="E37" s="169">
        <v>2</v>
      </c>
      <c r="F37" s="164" t="s">
        <v>134</v>
      </c>
      <c r="G37" s="82"/>
      <c r="H37" s="71"/>
      <c r="I37" s="71"/>
      <c r="J37" s="71"/>
      <c r="K37" s="71"/>
      <c r="L37" s="63"/>
      <c r="M37" s="26" t="s">
        <v>19</v>
      </c>
      <c r="N37" s="64" t="e">
        <f ca="1">jugador($F37)</f>
        <v>#NAME?</v>
      </c>
    </row>
    <row r="38" spans="1:15" s="65" customFormat="1" ht="12.75">
      <c r="A38" s="61"/>
      <c r="B38" s="165">
        <v>5979911</v>
      </c>
      <c r="C38" s="166"/>
      <c r="D38" s="166"/>
      <c r="E38" s="167"/>
      <c r="F38" s="168" t="s">
        <v>127</v>
      </c>
      <c r="G38" s="71"/>
      <c r="H38" s="86"/>
      <c r="I38" s="86"/>
      <c r="J38" s="86"/>
      <c r="K38" s="86"/>
      <c r="L38" s="63"/>
      <c r="M38" s="26" t="s">
        <v>19</v>
      </c>
      <c r="N38" s="64" t="e">
        <f ca="1">jugador($F38)</f>
        <v>#NAME?</v>
      </c>
    </row>
    <row r="39" spans="1:15" s="204" customFormat="1" ht="12.75">
      <c r="A39" s="194"/>
      <c r="B39" s="195"/>
      <c r="C39" s="196"/>
      <c r="D39" s="196"/>
      <c r="E39" s="197"/>
      <c r="F39" s="198"/>
      <c r="G39" s="199"/>
      <c r="H39" s="200"/>
      <c r="I39" s="200"/>
      <c r="J39" s="200"/>
      <c r="K39" s="200"/>
      <c r="L39" s="201"/>
      <c r="M39" s="202"/>
      <c r="N39" s="203"/>
    </row>
    <row r="40" spans="1:15" s="204" customFormat="1" ht="12.75">
      <c r="A40" s="194"/>
      <c r="B40" s="195"/>
      <c r="C40" s="193"/>
      <c r="D40" s="196"/>
      <c r="E40" s="197"/>
      <c r="F40" s="198"/>
      <c r="G40" s="199"/>
      <c r="H40" s="200"/>
      <c r="I40" s="200"/>
      <c r="J40" s="200"/>
      <c r="K40" s="200"/>
      <c r="L40" s="201"/>
      <c r="M40" s="202"/>
      <c r="N40" s="203"/>
    </row>
    <row r="41" spans="1:15" ht="15.75" thickBot="1">
      <c r="A41" s="298" t="s">
        <v>20</v>
      </c>
      <c r="B41" s="298"/>
      <c r="C41" s="87"/>
      <c r="D41" s="87"/>
      <c r="E41" s="87"/>
      <c r="F41" s="87"/>
      <c r="G41" s="88"/>
      <c r="H41" s="88"/>
      <c r="I41" s="88"/>
      <c r="J41" s="88"/>
      <c r="K41" s="88"/>
      <c r="M41" s="65"/>
      <c r="N41" s="28"/>
    </row>
    <row r="42" spans="1:15" s="32" customFormat="1" ht="12.75">
      <c r="A42" s="278" t="s">
        <v>21</v>
      </c>
      <c r="B42" s="279"/>
      <c r="C42" s="279"/>
      <c r="D42" s="280"/>
      <c r="E42" s="29" t="s">
        <v>22</v>
      </c>
      <c r="F42" s="30" t="s">
        <v>23</v>
      </c>
      <c r="G42" s="299" t="s">
        <v>40</v>
      </c>
      <c r="H42" s="300"/>
      <c r="I42" s="31"/>
      <c r="J42" s="299" t="s">
        <v>24</v>
      </c>
      <c r="K42" s="301"/>
      <c r="L42" s="91"/>
      <c r="O42" s="107"/>
    </row>
    <row r="43" spans="1:15" s="32" customFormat="1" ht="13.5" thickBot="1">
      <c r="A43" s="302">
        <v>44508</v>
      </c>
      <c r="B43" s="303"/>
      <c r="C43" s="303"/>
      <c r="D43" s="304"/>
      <c r="E43" s="92">
        <v>1</v>
      </c>
      <c r="F43" s="33" t="s">
        <v>52</v>
      </c>
      <c r="G43" s="293" t="s">
        <v>41</v>
      </c>
      <c r="H43" s="294"/>
      <c r="I43" s="34"/>
      <c r="J43" s="281"/>
      <c r="K43" s="283"/>
      <c r="L43" s="91"/>
      <c r="O43" s="107"/>
    </row>
    <row r="44" spans="1:15" s="32" customFormat="1" ht="12.75">
      <c r="A44" s="290" t="s">
        <v>25</v>
      </c>
      <c r="B44" s="291"/>
      <c r="C44" s="291"/>
      <c r="D44" s="292"/>
      <c r="E44" s="93"/>
      <c r="F44" s="35" t="s">
        <v>82</v>
      </c>
      <c r="G44" s="293" t="s">
        <v>42</v>
      </c>
      <c r="H44" s="294"/>
      <c r="I44" s="34"/>
      <c r="J44" s="281"/>
      <c r="K44" s="283"/>
      <c r="L44" s="91"/>
      <c r="O44" s="107"/>
    </row>
    <row r="45" spans="1:15" s="32" customFormat="1" ht="13.5" thickBot="1">
      <c r="A45" s="295" t="s">
        <v>140</v>
      </c>
      <c r="B45" s="296"/>
      <c r="C45" s="296"/>
      <c r="D45" s="297"/>
      <c r="E45" s="93">
        <v>2</v>
      </c>
      <c r="F45" s="35" t="s">
        <v>134</v>
      </c>
      <c r="G45" s="281"/>
      <c r="H45" s="282"/>
      <c r="I45" s="34"/>
      <c r="J45" s="281"/>
      <c r="K45" s="283"/>
      <c r="L45" s="91"/>
      <c r="O45" s="107"/>
    </row>
    <row r="46" spans="1:15" s="32" customFormat="1" ht="12.75">
      <c r="A46" s="278" t="s">
        <v>26</v>
      </c>
      <c r="B46" s="279"/>
      <c r="C46" s="279"/>
      <c r="D46" s="280"/>
      <c r="E46" s="93"/>
      <c r="F46" s="35" t="s">
        <v>127</v>
      </c>
      <c r="G46" s="281"/>
      <c r="H46" s="282"/>
      <c r="I46" s="34"/>
      <c r="J46" s="281"/>
      <c r="K46" s="283"/>
      <c r="L46" s="91"/>
      <c r="O46" s="107"/>
    </row>
    <row r="47" spans="1:15" s="32" customFormat="1" ht="13.5" thickBot="1">
      <c r="A47" s="287"/>
      <c r="B47" s="288"/>
      <c r="C47" s="288"/>
      <c r="D47" s="289"/>
      <c r="E47" s="36"/>
      <c r="F47" s="37"/>
      <c r="G47" s="281"/>
      <c r="H47" s="282"/>
      <c r="I47" s="34"/>
      <c r="J47" s="281"/>
      <c r="K47" s="283"/>
      <c r="L47" s="91"/>
      <c r="O47" s="107"/>
    </row>
    <row r="48" spans="1:15" s="32" customFormat="1" ht="12.75">
      <c r="A48" s="278" t="s">
        <v>27</v>
      </c>
      <c r="B48" s="279"/>
      <c r="C48" s="279"/>
      <c r="D48" s="280"/>
      <c r="E48" s="36"/>
      <c r="F48" s="37"/>
      <c r="G48" s="281"/>
      <c r="H48" s="282"/>
      <c r="I48" s="34"/>
      <c r="J48" s="281"/>
      <c r="K48" s="283"/>
      <c r="L48" s="91"/>
      <c r="O48" s="107"/>
    </row>
    <row r="49" spans="1:15" s="32" customFormat="1" ht="12.75">
      <c r="A49" s="284" t="s">
        <v>94</v>
      </c>
      <c r="B49" s="285"/>
      <c r="C49" s="285"/>
      <c r="D49" s="286"/>
      <c r="E49" s="36"/>
      <c r="F49" s="37"/>
      <c r="G49" s="281"/>
      <c r="H49" s="282"/>
      <c r="I49" s="34"/>
      <c r="J49" s="281"/>
      <c r="K49" s="283"/>
      <c r="L49" s="91"/>
      <c r="O49" s="107"/>
    </row>
    <row r="50" spans="1:15" s="32" customFormat="1" ht="13.5" thickBot="1">
      <c r="A50" s="270">
        <v>16408032</v>
      </c>
      <c r="B50" s="271"/>
      <c r="C50" s="271"/>
      <c r="D50" s="272"/>
      <c r="E50" s="38"/>
      <c r="F50" s="39"/>
      <c r="G50" s="273"/>
      <c r="H50" s="274"/>
      <c r="I50" s="40"/>
      <c r="J50" s="273"/>
      <c r="K50" s="275"/>
      <c r="L50" s="91"/>
      <c r="O50" s="107"/>
    </row>
    <row r="51" spans="1:15" s="32" customFormat="1" ht="12.75">
      <c r="B51" s="41" t="s">
        <v>28</v>
      </c>
      <c r="F51" s="42"/>
      <c r="G51" s="42"/>
      <c r="H51" s="43"/>
      <c r="I51" s="43"/>
      <c r="J51" s="276" t="s">
        <v>29</v>
      </c>
      <c r="K51" s="276"/>
      <c r="L51" s="91"/>
    </row>
    <row r="52" spans="1:15" s="32" customFormat="1" ht="12.75">
      <c r="F52" s="44" t="s">
        <v>30</v>
      </c>
      <c r="G52" s="277" t="s">
        <v>31</v>
      </c>
      <c r="H52" s="277"/>
      <c r="I52" s="215"/>
      <c r="J52" s="42"/>
      <c r="K52" s="42"/>
      <c r="L52" s="91"/>
    </row>
  </sheetData>
  <mergeCells count="36">
    <mergeCell ref="A6:E6"/>
    <mergeCell ref="A1:L1"/>
    <mergeCell ref="A2:K2"/>
    <mergeCell ref="A3:E3"/>
    <mergeCell ref="A4:E4"/>
    <mergeCell ref="A5:E5"/>
    <mergeCell ref="A41:B41"/>
    <mergeCell ref="A42:D42"/>
    <mergeCell ref="G42:H42"/>
    <mergeCell ref="J42:K42"/>
    <mergeCell ref="A43:D43"/>
    <mergeCell ref="G43:H43"/>
    <mergeCell ref="J43:K43"/>
    <mergeCell ref="A44:D44"/>
    <mergeCell ref="G44:H44"/>
    <mergeCell ref="J44:K44"/>
    <mergeCell ref="A45:D45"/>
    <mergeCell ref="G45:H45"/>
    <mergeCell ref="J45:K45"/>
    <mergeCell ref="A46:D46"/>
    <mergeCell ref="G46:H46"/>
    <mergeCell ref="J46:K46"/>
    <mergeCell ref="A47:D47"/>
    <mergeCell ref="G47:H47"/>
    <mergeCell ref="J47:K47"/>
    <mergeCell ref="A48:D48"/>
    <mergeCell ref="G48:H48"/>
    <mergeCell ref="J48:K48"/>
    <mergeCell ref="A49:D49"/>
    <mergeCell ref="G49:H49"/>
    <mergeCell ref="J49:K49"/>
    <mergeCell ref="A50:D50"/>
    <mergeCell ref="G50:H50"/>
    <mergeCell ref="J50:K50"/>
    <mergeCell ref="J51:K51"/>
    <mergeCell ref="G52:H52"/>
  </mergeCells>
  <conditionalFormatting sqref="B9:D15 F9:F15 F23 B31:D40 F31:F40 F25:F28 B25:D28 B23:D23 F17:F20 B17:D20">
    <cfRule type="expression" dxfId="12" priority="13" stopIfTrue="1">
      <formula>AND($E9&lt;=#REF!,$M9&gt;0,$E9&gt;0,$D9&lt;&gt;"LL",$D9&lt;&gt;"Alt")</formula>
    </cfRule>
  </conditionalFormatting>
  <conditionalFormatting sqref="E9:E11 E13:E15 E31 E25:E27 E37:E40 E33:E35 E23 E17:E19">
    <cfRule type="expression" dxfId="11" priority="12" stopIfTrue="1">
      <formula>AND($E9&lt;=#REF!,$E9&gt;0,$M9&gt;0,$D9&lt;&gt;"LL",$D9&lt;&gt;"Alt")</formula>
    </cfRule>
  </conditionalFormatting>
  <conditionalFormatting sqref="B16:D16 F16 B24:D24 F24">
    <cfRule type="expression" dxfId="10" priority="11" stopIfTrue="1">
      <formula>AND($E16&lt;=#REF!,$L16&gt;0,$E16&gt;0,$D16&lt;&gt;"LL",$D16&lt;&gt;"Alt")</formula>
    </cfRule>
  </conditionalFormatting>
  <conditionalFormatting sqref="B21:D22 F21:F22">
    <cfRule type="expression" dxfId="9" priority="10" stopIfTrue="1">
      <formula>AND($E26&lt;=#REF!,$M26&gt;0,$E26&gt;0,$D26&lt;&gt;"LL",$D26&lt;&gt;"Alt")</formula>
    </cfRule>
  </conditionalFormatting>
  <conditionalFormatting sqref="E21:E22">
    <cfRule type="expression" dxfId="8" priority="9" stopIfTrue="1">
      <formula>AND($E26&lt;=#REF!,$E26&gt;0,$M26&gt;0,$D26&lt;&gt;"LL",$D26&lt;&gt;"Alt")</formula>
    </cfRule>
  </conditionalFormatting>
  <conditionalFormatting sqref="B29:D30 F29:F30">
    <cfRule type="expression" dxfId="7" priority="8" stopIfTrue="1">
      <formula>AND(#REF!&lt;=#REF!,$M21&gt;0,#REF!&gt;0,#REF!&lt;&gt;"LL",#REF!&lt;&gt;"Alt")</formula>
    </cfRule>
  </conditionalFormatting>
  <conditionalFormatting sqref="E29:E30">
    <cfRule type="expression" dxfId="6" priority="7" stopIfTrue="1">
      <formula>AND(#REF!&lt;=#REF!,#REF!&gt;0,$M21&gt;0,#REF!&lt;&gt;"LL",#REF!&lt;&gt;"Alt")</formula>
    </cfRule>
  </conditionalFormatting>
  <conditionalFormatting sqref="P23 P25:P28 P19:P20">
    <cfRule type="expression" dxfId="5" priority="6" stopIfTrue="1">
      <formula>AND($E19&lt;=#REF!,$M19&gt;0,$E19&gt;0,$D19&lt;&gt;"LL",$D19&lt;&gt;"Alt")</formula>
    </cfRule>
  </conditionalFormatting>
  <conditionalFormatting sqref="P24">
    <cfRule type="expression" dxfId="4" priority="5" stopIfTrue="1">
      <formula>AND($E24&lt;=#REF!,$L24&gt;0,$E24&gt;0,$D24&lt;&gt;"LL",$D24&lt;&gt;"Alt")</formula>
    </cfRule>
  </conditionalFormatting>
  <conditionalFormatting sqref="P21:P22">
    <cfRule type="expression" dxfId="3" priority="4" stopIfTrue="1">
      <formula>AND($E26&lt;=#REF!,$M26&gt;0,$E26&gt;0,$D26&lt;&gt;"LL",$D26&lt;&gt;"Alt")</formula>
    </cfRule>
  </conditionalFormatting>
  <conditionalFormatting sqref="P29:P30">
    <cfRule type="expression" dxfId="2" priority="3" stopIfTrue="1">
      <formula>AND(#REF!&lt;=#REF!,$M21&gt;0,#REF!&gt;0,#REF!&lt;&gt;"LL",#REF!&lt;&gt;"Alt")</formula>
    </cfRule>
  </conditionalFormatting>
  <conditionalFormatting sqref="B21:D22 F21:F22">
    <cfRule type="expression" dxfId="1" priority="2" stopIfTrue="1">
      <formula>AND(#REF!&lt;=#REF!,$M13&gt;0,#REF!&gt;0,#REF!&lt;&gt;"LL",#REF!&lt;&gt;"Alt")</formula>
    </cfRule>
  </conditionalFormatting>
  <conditionalFormatting sqref="E21:E22">
    <cfRule type="expression" dxfId="0" priority="1" stopIfTrue="1">
      <formula>AND(#REF!&lt;=#REF!,#REF!&gt;0,$M13&gt;0,#REF!&lt;&gt;"LL",#REF!&lt;&gt;"Alt")</formula>
    </cfRule>
  </conditionalFormatting>
  <dataValidations count="1">
    <dataValidation type="list" allowBlank="1" showInputMessage="1" showErrorMessage="1" sqref="H12 H36">
      <formula1>$G13:$G13</formula1>
    </dataValidation>
  </dataValidations>
  <pageMargins left="0.31496062992125984" right="0.31496062992125984" top="0.35433070866141736" bottom="0.35433070866141736" header="0.31496062992125984" footer="0.31496062992125984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V35M</vt:lpstr>
      <vt:lpstr>V45M</vt:lpstr>
      <vt:lpstr>VET50M</vt:lpstr>
      <vt:lpstr>V55M</vt:lpstr>
      <vt:lpstr>V60M</vt:lpstr>
      <vt:lpstr>MIXTO</vt:lpstr>
      <vt:lpstr>V45F</vt:lpstr>
      <vt:lpstr>VET50F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Aurelia</dc:creator>
  <cp:lastModifiedBy>Alex</cp:lastModifiedBy>
  <cp:lastPrinted>2021-11-08T13:02:53Z</cp:lastPrinted>
  <dcterms:created xsi:type="dcterms:W3CDTF">2017-07-13T08:29:51Z</dcterms:created>
  <dcterms:modified xsi:type="dcterms:W3CDTF">2021-11-24T10:32:03Z</dcterms:modified>
</cp:coreProperties>
</file>